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230" yWindow="0" windowWidth="10275" windowHeight="7815"/>
  </bookViews>
  <sheets>
    <sheet name="参加申込書" sheetId="12" r:id="rId1"/>
    <sheet name="帯同審判日程" sheetId="15" r:id="rId2"/>
    <sheet name="帯同MC" sheetId="19" r:id="rId3"/>
    <sheet name="エントリー変更" sheetId="16" r:id="rId4"/>
    <sheet name="スコア用" sheetId="13" r:id="rId5"/>
    <sheet name="ファール用紙" sheetId="2" state="hidden" r:id="rId6"/>
  </sheets>
  <externalReferences>
    <externalReference r:id="rId7"/>
    <externalReference r:id="rId8"/>
  </externalReferences>
  <definedNames>
    <definedName name="aa" localSheetId="2">#REF!</definedName>
    <definedName name="aa">#REF!</definedName>
    <definedName name="bnm">#REF!</definedName>
    <definedName name="cv">#REF!</definedName>
    <definedName name="ff">#REF!</definedName>
    <definedName name="fg">#REF!</definedName>
    <definedName name="ghj">#REF!</definedName>
    <definedName name="io">#REF!</definedName>
    <definedName name="ioio">#REF!</definedName>
    <definedName name="jkk">#REF!</definedName>
    <definedName name="JKM_Bﾁｰﾑ用" localSheetId="2">#REF!</definedName>
    <definedName name="JKM_Bﾁｰﾑ用">#REF!</definedName>
    <definedName name="kjj">#REF!</definedName>
    <definedName name="KMBC_Bﾁｰﾑ用" localSheetId="2">#REF!</definedName>
    <definedName name="KMBC_Bﾁｰﾑ用">#REF!</definedName>
    <definedName name="kobasheet" localSheetId="2">#REF!</definedName>
    <definedName name="kobasheet">#REF!</definedName>
    <definedName name="MBSC_Bﾁｰﾑ用" localSheetId="2">#REF!</definedName>
    <definedName name="MBSC_Bﾁｰﾑ用">#REF!</definedName>
    <definedName name="Men" localSheetId="2">#REF!</definedName>
    <definedName name="Men">#REF!</definedName>
    <definedName name="mm">#REF!</definedName>
    <definedName name="nbnmk">#REF!</definedName>
    <definedName name="ol">#REF!</definedName>
    <definedName name="oli">#REF!</definedName>
    <definedName name="op">#REF!</definedName>
    <definedName name="_xlnm.Print_Area" localSheetId="5">ファール用紙!$A$1:$S$26</definedName>
    <definedName name="_xlnm.Print_Area" localSheetId="0">参加申込書!$A$1:$P$50</definedName>
    <definedName name="_xlnm.Print_Area" localSheetId="2">帯同MC!$A$1:$J$32</definedName>
    <definedName name="_xlnm.Print_Area" localSheetId="1">帯同審判日程!$A$1:$J$45</definedName>
    <definedName name="rtt">#REF!</definedName>
    <definedName name="scoamini2009" localSheetId="2">#REF!</definedName>
    <definedName name="scoamini2009">#REF!</definedName>
    <definedName name="try">#REF!</definedName>
    <definedName name="tyu">#REF!</definedName>
    <definedName name="tyyu">#REF!</definedName>
    <definedName name="uku">#REF!</definedName>
    <definedName name="ｗｗ">#REF!</definedName>
    <definedName name="yu">#REF!</definedName>
    <definedName name="あらたて_Bﾁｰﾑ用" localSheetId="2">#REF!</definedName>
    <definedName name="あらたて_Bﾁｰﾑ用">#REF!</definedName>
    <definedName name="スカイトップ_Bﾁｰﾑ用" localSheetId="2">#REF!</definedName>
    <definedName name="スカイトップ_Bﾁｰﾑ用">#REF!</definedName>
    <definedName name="一箕松長_Bﾁｰﾑ用" localSheetId="2">#REF!</definedName>
    <definedName name="一箕松長_Bﾁｰﾑ用">#REF!</definedName>
    <definedName name="塩川男子_Bﾁｰﾑ用" localSheetId="2">#REF!</definedName>
    <definedName name="塩川男子_Bﾁｰﾑ用">#REF!</definedName>
    <definedName name="河東_Bﾁｰﾑ用" localSheetId="2">#REF!</definedName>
    <definedName name="河東_Bﾁｰﾑ用">#REF!</definedName>
    <definedName name="喜一_Bﾁｰﾑ用" localSheetId="2">#REF!</definedName>
    <definedName name="喜一_Bﾁｰﾑ用">#REF!</definedName>
    <definedName name="喜二_Bﾁｰﾑ用" localSheetId="2">#REF!</definedName>
    <definedName name="喜二_Bﾁｰﾑ用">#REF!</definedName>
    <definedName name="謹教_Bﾁｰﾑ用" localSheetId="2">#REF!</definedName>
    <definedName name="謹教_Bﾁｰﾑ用">#REF!</definedName>
    <definedName name="高田_Bﾁｰﾑ用" localSheetId="2">#REF!</definedName>
    <definedName name="高田_Bﾁｰﾑ用">#REF!</definedName>
    <definedName name="城北・行仁_Bﾁｰﾑ用" localSheetId="2">#REF!</definedName>
    <definedName name="城北・行仁_Bﾁｰﾑ用">#REF!</definedName>
    <definedName name="男子" localSheetId="2">#REF!</definedName>
    <definedName name="男子">#REF!</definedName>
    <definedName name="鶴東_Bﾁｰﾑ用" localSheetId="2">#REF!</definedName>
    <definedName name="鶴東_Bﾁｰﾑ用">#REF!</definedName>
    <definedName name="日新_Bﾁｰﾑ用" localSheetId="2">#REF!</definedName>
    <definedName name="日新_Bﾁｰﾑ用">#REF!</definedName>
    <definedName name="磐梯_Bﾁｰﾑ用" localSheetId="2">#REF!</definedName>
    <definedName name="磐梯_Bﾁｰﾑ用">#REF!</definedName>
    <definedName name="門田男子_Bﾁｰﾑ用" localSheetId="2">#REF!</definedName>
    <definedName name="門田男子_Bﾁｰﾑ用">#REF!</definedName>
  </definedNames>
  <calcPr calcId="145621"/>
</workbook>
</file>

<file path=xl/calcChain.xml><?xml version="1.0" encoding="utf-8"?>
<calcChain xmlns="http://schemas.openxmlformats.org/spreadsheetml/2006/main">
  <c r="J5" i="19" l="1"/>
  <c r="C5" i="19"/>
  <c r="J4" i="19"/>
  <c r="A18" i="13" l="1"/>
  <c r="A1" i="13"/>
  <c r="A59" i="13"/>
  <c r="P12" i="12"/>
  <c r="G12" i="16"/>
  <c r="C5" i="15"/>
  <c r="O32" i="16"/>
  <c r="O31" i="16"/>
  <c r="O30" i="16"/>
  <c r="O29" i="16"/>
  <c r="O28" i="16"/>
  <c r="O27" i="16"/>
  <c r="O26" i="16"/>
  <c r="O25" i="16"/>
  <c r="O24" i="16"/>
  <c r="O23" i="16"/>
  <c r="O22" i="16"/>
  <c r="O21" i="16"/>
  <c r="O20" i="16"/>
  <c r="O19" i="16"/>
  <c r="M32" i="16"/>
  <c r="M31" i="16"/>
  <c r="M30" i="16"/>
  <c r="M29" i="16"/>
  <c r="M28" i="16"/>
  <c r="M27" i="16"/>
  <c r="M26" i="16"/>
  <c r="M25" i="16"/>
  <c r="M24" i="16"/>
  <c r="M23" i="16"/>
  <c r="M22" i="16"/>
  <c r="M21" i="16"/>
  <c r="M20" i="16"/>
  <c r="M19" i="16"/>
  <c r="L32" i="16"/>
  <c r="L19" i="16"/>
  <c r="L20" i="16"/>
  <c r="L21" i="16"/>
  <c r="L22" i="16"/>
  <c r="L23" i="16"/>
  <c r="L24" i="16"/>
  <c r="L25" i="16"/>
  <c r="L26" i="16"/>
  <c r="L27" i="16"/>
  <c r="L28" i="16"/>
  <c r="L29" i="16"/>
  <c r="L30" i="16"/>
  <c r="L31" i="16"/>
  <c r="Y10" i="16"/>
  <c r="G15" i="16"/>
  <c r="G14" i="16"/>
  <c r="G13" i="16"/>
  <c r="B1" i="16"/>
  <c r="D32" i="16"/>
  <c r="D21" i="16"/>
  <c r="D22" i="16"/>
  <c r="D23" i="16"/>
  <c r="D24" i="16"/>
  <c r="D25" i="16"/>
  <c r="D26" i="16"/>
  <c r="D27" i="16"/>
  <c r="D28" i="16"/>
  <c r="D29" i="16"/>
  <c r="D30" i="16"/>
  <c r="D31" i="16"/>
  <c r="D20" i="16"/>
  <c r="D19" i="16"/>
  <c r="O18" i="16"/>
  <c r="M18" i="16"/>
  <c r="L18" i="16"/>
  <c r="D18" i="16"/>
  <c r="G10" i="16"/>
  <c r="A57" i="13"/>
  <c r="A56" i="13"/>
  <c r="A55" i="13"/>
  <c r="A29" i="13"/>
  <c r="A15" i="13"/>
  <c r="A16" i="13"/>
  <c r="A17" i="13"/>
  <c r="A19" i="13"/>
  <c r="A20" i="13"/>
  <c r="A21" i="13"/>
  <c r="A22" i="13"/>
  <c r="A23" i="13"/>
  <c r="A24" i="13"/>
  <c r="A25" i="13"/>
  <c r="A26" i="13"/>
  <c r="A27" i="13"/>
  <c r="A28" i="13"/>
  <c r="A14" i="13"/>
  <c r="A7" i="13"/>
  <c r="A58" i="13"/>
  <c r="D4" i="2"/>
  <c r="D5" i="2"/>
  <c r="D3" i="2"/>
  <c r="M4" i="2"/>
  <c r="M5" i="2"/>
  <c r="Q2" i="2"/>
  <c r="J2" i="2"/>
  <c r="B22" i="2"/>
  <c r="B9" i="2"/>
  <c r="B10" i="2"/>
  <c r="B11" i="2"/>
  <c r="B12" i="2"/>
  <c r="B13" i="2"/>
  <c r="B14" i="2"/>
  <c r="B15" i="2"/>
  <c r="B16" i="2"/>
  <c r="B17" i="2"/>
  <c r="B18" i="2"/>
  <c r="B19" i="2"/>
  <c r="B20" i="2"/>
  <c r="B21" i="2"/>
  <c r="B8" i="2"/>
  <c r="J5" i="15"/>
  <c r="J4" i="15"/>
</calcChain>
</file>

<file path=xl/comments1.xml><?xml version="1.0" encoding="utf-8"?>
<comments xmlns="http://schemas.openxmlformats.org/spreadsheetml/2006/main">
  <authors>
    <author xml:space="preserve"> </author>
  </authors>
  <commentList>
    <comment ref="C15" authorId="0">
      <text>
        <r>
          <rPr>
            <b/>
            <sz val="10"/>
            <color indexed="10"/>
            <rFont val="ＭＳ Ｐゴシック"/>
            <family val="3"/>
            <charset val="128"/>
          </rPr>
          <t>【注意】
他のシートのリンク情報がずれる場合があるため、以前の参加申込み書の氏名をコピー＆ペーストしたりセルの移動は行わないでください。</t>
        </r>
      </text>
    </comment>
  </commentList>
</comments>
</file>

<file path=xl/sharedStrings.xml><?xml version="1.0" encoding="utf-8"?>
<sst xmlns="http://schemas.openxmlformats.org/spreadsheetml/2006/main" count="253" uniqueCount="145">
  <si>
    <t>チーム名</t>
  </si>
  <si>
    <t>淡</t>
  </si>
  <si>
    <t>濃</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</si>
  <si>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</si>
  <si>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</si>
  <si>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</si>
  <si>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</si>
  <si>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</si>
  <si>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</si>
  <si>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</si>
  <si>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</si>
  <si>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</si>
  <si>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</si>
  <si>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</si>
  <si>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</si>
  <si>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</si>
  <si>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</si>
  <si>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資格</t>
    <rPh sb="0" eb="2">
      <t>シカク</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</si>
  <si>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</si>
  <si>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</si>
  <si>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</si>
  <si>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</si>
  <si>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</si>
  <si>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</si>
  <si>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</si>
  <si>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</si>
  <si>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前</t>
    <rPh sb="0" eb="1">
      <t>ゼン</t>
    </rPh>
    <phoneticPr fontId="1"/>
  </si>
  <si>
    <t>後</t>
    <rPh sb="0" eb="1">
      <t>ウシロ</t>
    </rPh>
    <phoneticPr fontId="1"/>
  </si>
  <si>
    <t>チーム・ファール</t>
    <phoneticPr fontId="1"/>
  </si>
  <si>
    <t>チャージド・タイム・アウト</t>
    <phoneticPr fontId="1"/>
  </si>
  <si>
    <t>前半</t>
    <rPh sb="0" eb="2">
      <t>ゼンハン</t>
    </rPh>
    <phoneticPr fontId="1"/>
  </si>
  <si>
    <t>後半</t>
    <rPh sb="0" eb="2">
      <t>コウハン</t>
    </rPh>
    <phoneticPr fontId="1"/>
  </si>
  <si>
    <t>延長</t>
    <rPh sb="0" eb="2">
      <t>エンチョウ</t>
    </rPh>
    <phoneticPr fontId="1"/>
  </si>
  <si>
    <t>ユニフォームの色</t>
    <rPh sb="7" eb="8">
      <t>イロ</t>
    </rPh>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</si>
  <si>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</si>
  <si>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</si>
  <si>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</si>
  <si>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</si>
  <si>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</si>
  <si>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t>耶麻</t>
    <rPh sb="0" eb="2">
      <t>ヤマ</t>
    </rPh>
    <phoneticPr fontId="1"/>
  </si>
  <si>
    <t>猪苗代</t>
    <rPh sb="0" eb="3">
      <t>イナワシロ</t>
    </rPh>
    <phoneticPr fontId="1"/>
  </si>
  <si>
    <r>
      <t>　　　</t>
    </r>
    <r>
      <rPr>
        <b/>
        <sz val="18"/>
        <rFont val="ＭＳ 明朝"/>
        <family val="1"/>
        <charset val="128"/>
      </rPr>
      <t>ファウル等記録用紙</t>
    </r>
    <rPh sb="7" eb="8">
      <t>トウ</t>
    </rPh>
    <rPh sb="8" eb="10">
      <t>キロク</t>
    </rPh>
    <rPh sb="10" eb="12">
      <t>ヨウシ</t>
    </rPh>
    <phoneticPr fontId="1"/>
  </si>
  <si>
    <t>は入力必須</t>
    <rPh sb="1" eb="3">
      <t>ニュウリョク</t>
    </rPh>
    <rPh sb="3" eb="5">
      <t>ヒッス</t>
    </rPh>
    <phoneticPr fontId="1"/>
  </si>
  <si>
    <t>は選択型</t>
    <rPh sb="1" eb="3">
      <t>センタク</t>
    </rPh>
    <rPh sb="3" eb="4">
      <t>ガタ</t>
    </rPh>
    <phoneticPr fontId="1"/>
  </si>
  <si>
    <t>連盟への要望（学校行事等）</t>
    <rPh sb="0" eb="2">
      <t>レンメイ</t>
    </rPh>
    <rPh sb="4" eb="6">
      <t>ヨウボウ</t>
    </rPh>
    <rPh sb="7" eb="9">
      <t>ガッコウ</t>
    </rPh>
    <rPh sb="9" eb="12">
      <t>ギョウジトウ</t>
    </rPh>
    <phoneticPr fontId="1"/>
  </si>
  <si>
    <t>チーム名</t>
    <rPh sb="3" eb="4">
      <t>メイ</t>
    </rPh>
    <phoneticPr fontId="1"/>
  </si>
  <si>
    <t>帯同審判員氏名</t>
    <rPh sb="0" eb="2">
      <t>タイドウ</t>
    </rPh>
    <rPh sb="2" eb="4">
      <t>シンバン</t>
    </rPh>
    <rPh sb="4" eb="5">
      <t>イン</t>
    </rPh>
    <rPh sb="5" eb="7">
      <t>シメイ</t>
    </rPh>
    <phoneticPr fontId="1"/>
  </si>
  <si>
    <t>※チームで複数の審判員がいる場合は，できるだけ多くの方の協力をお願いします。</t>
    <rPh sb="5" eb="7">
      <t>フクスウ</t>
    </rPh>
    <rPh sb="8" eb="10">
      <t>シンバン</t>
    </rPh>
    <rPh sb="10" eb="11">
      <t>イン</t>
    </rPh>
    <rPh sb="14" eb="16">
      <t>バアイ</t>
    </rPh>
    <rPh sb="23" eb="24">
      <t>オオ</t>
    </rPh>
    <rPh sb="26" eb="27">
      <t>カタ</t>
    </rPh>
    <rPh sb="28" eb="30">
      <t>キョウリョク</t>
    </rPh>
    <rPh sb="32" eb="33">
      <t>ネガ</t>
    </rPh>
    <phoneticPr fontId="1"/>
  </si>
  <si>
    <t>【期限】大会参加申込期日と同じとする。</t>
    <rPh sb="4" eb="6">
      <t>タイカイ</t>
    </rPh>
    <rPh sb="6" eb="8">
      <t>サンカ</t>
    </rPh>
    <rPh sb="8" eb="10">
      <t>モウシコミ</t>
    </rPh>
    <rPh sb="10" eb="12">
      <t>キジツ</t>
    </rPh>
    <rPh sb="13" eb="14">
      <t>オナ</t>
    </rPh>
    <phoneticPr fontId="1"/>
  </si>
  <si>
    <t>若松</t>
    <rPh sb="0" eb="2">
      <t>ワカマツ</t>
    </rPh>
    <phoneticPr fontId="1"/>
  </si>
  <si>
    <t>日本公認</t>
    <rPh sb="0" eb="2">
      <t>ニホン</t>
    </rPh>
    <rPh sb="2" eb="4">
      <t>コウニン</t>
    </rPh>
    <phoneticPr fontId="1"/>
  </si>
  <si>
    <t>県公認</t>
    <rPh sb="0" eb="1">
      <t>ケン</t>
    </rPh>
    <rPh sb="1" eb="3">
      <t>コウニン</t>
    </rPh>
    <phoneticPr fontId="1"/>
  </si>
  <si>
    <t>県ミニ公認</t>
    <rPh sb="0" eb="1">
      <t>ケン</t>
    </rPh>
    <rPh sb="3" eb="5">
      <t>コウニン</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</si>
  <si>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</si>
  <si>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</si>
  <si>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</si>
  <si>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</si>
  <si>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</si>
  <si>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</si>
  <si>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</si>
  <si>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</si>
  <si>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</si>
  <si>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</si>
  <si>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</si>
  <si>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</si>
  <si>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</si>
  <si>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</si>
  <si>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</si>
  <si>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</si>
  <si>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番</t>
  </si>
  <si>
    <t>号</t>
  </si>
  <si>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</si>
  <si>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</si>
  <si>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</si>
  <si>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</si>
  <si>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</si>
  <si>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</si>
  <si>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</si>
  <si>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</si>
  <si>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</si>
  <si>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※本申込書内の個人情報は、大会運営の目的以外には利用しないことを予めお断り致します。</t>
    <rPh sb="1" eb="2">
      <t>ホン</t>
    </rPh>
    <rPh sb="2" eb="5">
      <t>モウシコミショ</t>
    </rPh>
    <rPh sb="5" eb="6">
      <t>ナイ</t>
    </rPh>
    <rPh sb="7" eb="9">
      <t>コジン</t>
    </rPh>
    <rPh sb="9" eb="11">
      <t>ジョウホウ</t>
    </rPh>
    <rPh sb="13" eb="15">
      <t>タイカイ</t>
    </rPh>
    <rPh sb="15" eb="17">
      <t>ウンエイ</t>
    </rPh>
    <rPh sb="18" eb="20">
      <t>モクテキ</t>
    </rPh>
    <rPh sb="20" eb="22">
      <t>イガイ</t>
    </rPh>
    <rPh sb="24" eb="26">
      <t>リヨウ</t>
    </rPh>
    <rPh sb="32" eb="33">
      <t>アラカジ</t>
    </rPh>
    <rPh sb="35" eb="36">
      <t>コトワ</t>
    </rPh>
    <rPh sb="37" eb="38">
      <t>イタ</t>
    </rPh>
    <phoneticPr fontId="1"/>
  </si>
  <si>
    <t>スポ少認定番号</t>
    <rPh sb="2" eb="3">
      <t>ショウ</t>
    </rPh>
    <rPh sb="3" eb="5">
      <t>ニンテイ</t>
    </rPh>
    <rPh sb="5" eb="7">
      <t>バンゴウ</t>
    </rPh>
    <phoneticPr fontId="1"/>
  </si>
  <si>
    <t>日本ﾊﾞｽｹｯﾄﾎﾞｰﾙ協会競技者番号</t>
    <phoneticPr fontId="1"/>
  </si>
  <si>
    <t>※</t>
    <phoneticPr fontId="1"/>
  </si>
  <si>
    <t>の「訂正･変更事項」のみ、該当する欄に記入して、受付時に提出すること。</t>
    <phoneticPr fontId="1"/>
  </si>
  <si>
    <t>は、参加申込書の内容が表示されます。</t>
    <rPh sb="2" eb="4">
      <t>サンカ</t>
    </rPh>
    <rPh sb="4" eb="7">
      <t>モウシコミショ</t>
    </rPh>
    <rPh sb="8" eb="10">
      <t>ナイヨウ</t>
    </rPh>
    <rPh sb="11" eb="13">
      <t>ヒョウジ</t>
    </rPh>
    <phoneticPr fontId="1"/>
  </si>
  <si>
    <t>氏　　名</t>
    <rPh sb="0" eb="1">
      <t>シ</t>
    </rPh>
    <rPh sb="3" eb="4">
      <t>メイ</t>
    </rPh>
    <phoneticPr fontId="1"/>
  </si>
  <si>
    <t>なし</t>
    <phoneticPr fontId="1"/>
  </si>
  <si>
    <t>aizuminiren@ keikakukensetu.co.jp</t>
    <phoneticPr fontId="1"/>
  </si>
  <si>
    <t>Ver.3.1</t>
    <phoneticPr fontId="1"/>
  </si>
  <si>
    <t>略称
チーム名</t>
    <rPh sb="0" eb="2">
      <t>リャクショウ</t>
    </rPh>
    <rPh sb="6" eb="7">
      <t>メイ</t>
    </rPh>
    <phoneticPr fontId="1"/>
  </si>
  <si>
    <t>日本ﾊﾞｽｹｯﾄﾎﾞｰﾙ協会
メンバーＩＤ</t>
    <rPh sb="0" eb="2">
      <t>ニホン</t>
    </rPh>
    <rPh sb="12" eb="14">
      <t>キョウカイ</t>
    </rPh>
    <phoneticPr fontId="1"/>
  </si>
  <si>
    <r>
      <t>※</t>
    </r>
    <r>
      <rPr>
        <u/>
        <sz val="12"/>
        <color indexed="10"/>
        <rFont val="ＭＳ Ｐゴシック"/>
        <family val="3"/>
        <charset val="128"/>
      </rPr>
      <t>日本バスケットボール協会のメンバーＩＤ</t>
    </r>
    <r>
      <rPr>
        <u/>
        <sz val="12"/>
        <rFont val="ＭＳ Ｐゴシック"/>
        <family val="3"/>
        <charset val="128"/>
      </rPr>
      <t xml:space="preserve">を必ず、記入してください。
</t>
    </r>
    <r>
      <rPr>
        <sz val="12"/>
        <rFont val="ＭＳ Ｐゴシック"/>
        <family val="3"/>
        <charset val="128"/>
      </rPr>
      <t>　</t>
    </r>
    <r>
      <rPr>
        <sz val="12"/>
        <rFont val="ＭＳ Ｐゴシック"/>
        <family val="3"/>
        <charset val="128"/>
      </rPr>
      <t xml:space="preserve">　
　未登録者のエントリはできませんのでご注意ください。
※エントリー変更がある場合は、必ず別シートの「エントリー変更」用紙に訂正・変更箇所を記入して、
　大会受付時に提出してください。
　（他の書式でのエントリー変更は、受付けいたしませんのでご注意ください。）
※福島県総合体育大会および、福島県優勝大会の参加申し込みは、上記のスポーツ少年団有資格指導者欄に有資格者の氏名と認定番号を記入してください。
（本年度「資格なし」で登録している場合は、氏名を記入して「資格なし登録」と明記してください）
</t>
    </r>
    <r>
      <rPr>
        <b/>
        <sz val="12"/>
        <color indexed="10"/>
        <rFont val="ＭＳ Ｐゴシック"/>
        <family val="3"/>
        <charset val="128"/>
      </rPr>
      <t>また、「スポーツ少年団指導者登録（資格なし者も含む）」をしていない方は、ベンチ入りすることができませんので、注意してください。</t>
    </r>
    <rPh sb="1" eb="3">
      <t>ニホン</t>
    </rPh>
    <rPh sb="11" eb="13">
      <t>キョウカイ</t>
    </rPh>
    <rPh sb="21" eb="22">
      <t>カナラ</t>
    </rPh>
    <rPh sb="24" eb="26">
      <t>キニュウ</t>
    </rPh>
    <rPh sb="38" eb="42">
      <t>ミトウロクシャ</t>
    </rPh>
    <rPh sb="56" eb="58">
      <t>チュウイ</t>
    </rPh>
    <rPh sb="241" eb="244">
      <t>ホンネンド</t>
    </rPh>
    <rPh sb="245" eb="247">
      <t>シカク</t>
    </rPh>
    <rPh sb="251" eb="253">
      <t>トウロク</t>
    </rPh>
    <rPh sb="257" eb="259">
      <t>バアイ</t>
    </rPh>
    <rPh sb="261" eb="263">
      <t>シメイ</t>
    </rPh>
    <rPh sb="264" eb="266">
      <t>キニュウ</t>
    </rPh>
    <rPh sb="269" eb="271">
      <t>シカク</t>
    </rPh>
    <rPh sb="273" eb="275">
      <t>トウロク</t>
    </rPh>
    <rPh sb="277" eb="279">
      <t>メイキ</t>
    </rPh>
    <rPh sb="304" eb="306">
      <t>シカク</t>
    </rPh>
    <rPh sb="308" eb="309">
      <t>シャ</t>
    </rPh>
    <rPh sb="310" eb="311">
      <t>フク</t>
    </rPh>
    <rPh sb="320" eb="321">
      <t>カタ</t>
    </rPh>
    <rPh sb="326" eb="327">
      <t>イ</t>
    </rPh>
    <rPh sb="341" eb="343">
      <t>チュウイ</t>
    </rPh>
    <phoneticPr fontId="1"/>
  </si>
  <si>
    <t>帯同審判名簿及び日程</t>
    <rPh sb="0" eb="2">
      <t>タイドウ</t>
    </rPh>
    <rPh sb="2" eb="4">
      <t>シンパン</t>
    </rPh>
    <rPh sb="4" eb="6">
      <t>メイボ</t>
    </rPh>
    <rPh sb="6" eb="7">
      <t>オヨ</t>
    </rPh>
    <rPh sb="8" eb="10">
      <t>ニッテイ</t>
    </rPh>
    <phoneticPr fontId="1"/>
  </si>
  <si>
    <t>　　　e-mail：</t>
    <phoneticPr fontId="1"/>
  </si>
  <si>
    <t>※帯同審判は、各チームとも1名は必ずお願いします。</t>
    <rPh sb="1" eb="3">
      <t>タイドウ</t>
    </rPh>
    <rPh sb="3" eb="5">
      <t>シンパン</t>
    </rPh>
    <rPh sb="7" eb="8">
      <t>カク</t>
    </rPh>
    <rPh sb="14" eb="15">
      <t>メイ</t>
    </rPh>
    <rPh sb="16" eb="17">
      <t>カナラ</t>
    </rPh>
    <rPh sb="19" eb="20">
      <t>ネガ</t>
    </rPh>
    <phoneticPr fontId="1"/>
  </si>
  <si>
    <t>【記入方法】</t>
    <rPh sb="1" eb="3">
      <t>キニュウ</t>
    </rPh>
    <rPh sb="3" eb="5">
      <t>ホウホウ</t>
    </rPh>
    <phoneticPr fontId="1"/>
  </si>
  <si>
    <r>
      <t>※終日可能な場合は，</t>
    </r>
    <r>
      <rPr>
        <b/>
        <sz val="14"/>
        <color indexed="12"/>
        <rFont val="ＭＳ Ｐ明朝"/>
        <family val="1"/>
        <charset val="128"/>
      </rPr>
      <t>「終日」</t>
    </r>
    <r>
      <rPr>
        <b/>
        <sz val="14"/>
        <rFont val="ＭＳ Ｐ明朝"/>
        <family val="1"/>
        <charset val="128"/>
      </rPr>
      <t>を選択してください。</t>
    </r>
    <rPh sb="1" eb="3">
      <t>シュウジツ</t>
    </rPh>
    <rPh sb="3" eb="5">
      <t>カノウ</t>
    </rPh>
    <rPh sb="6" eb="8">
      <t>バアイ</t>
    </rPh>
    <rPh sb="11" eb="13">
      <t>シュウジツ</t>
    </rPh>
    <rPh sb="15" eb="17">
      <t>センタク</t>
    </rPh>
    <phoneticPr fontId="1"/>
  </si>
  <si>
    <r>
      <t>※半日可能な場合は，</t>
    </r>
    <r>
      <rPr>
        <b/>
        <sz val="14"/>
        <color indexed="12"/>
        <rFont val="ＭＳ Ｐ明朝"/>
        <family val="1"/>
        <charset val="128"/>
      </rPr>
      <t>「午前のみ」又は「午後のみ」</t>
    </r>
    <r>
      <rPr>
        <b/>
        <sz val="14"/>
        <rFont val="ＭＳ Ｐ明朝"/>
        <family val="1"/>
        <charset val="128"/>
      </rPr>
      <t>を選択してください。</t>
    </r>
    <rPh sb="1" eb="3">
      <t>ハンニチ</t>
    </rPh>
    <rPh sb="3" eb="5">
      <t>カノウ</t>
    </rPh>
    <rPh sb="6" eb="8">
      <t>バアイ</t>
    </rPh>
    <rPh sb="11" eb="13">
      <t>ゴゼン</t>
    </rPh>
    <rPh sb="16" eb="17">
      <t>マタ</t>
    </rPh>
    <rPh sb="19" eb="21">
      <t>ゴゴ</t>
    </rPh>
    <rPh sb="25" eb="27">
      <t>センタク</t>
    </rPh>
    <phoneticPr fontId="1"/>
  </si>
  <si>
    <r>
      <t>※終日不可能な場合は，</t>
    </r>
    <r>
      <rPr>
        <b/>
        <sz val="14"/>
        <color indexed="12"/>
        <rFont val="ＭＳ Ｐ明朝"/>
        <family val="1"/>
        <charset val="128"/>
      </rPr>
      <t>「不可」</t>
    </r>
    <r>
      <rPr>
        <b/>
        <sz val="14"/>
        <rFont val="ＭＳ Ｐ明朝"/>
        <family val="1"/>
        <charset val="128"/>
      </rPr>
      <t>を選択してください。</t>
    </r>
    <rPh sb="1" eb="3">
      <t>シュウジツ</t>
    </rPh>
    <rPh sb="3" eb="4">
      <t>フ</t>
    </rPh>
    <rPh sb="4" eb="6">
      <t>カノウ</t>
    </rPh>
    <rPh sb="7" eb="9">
      <t>バアイ</t>
    </rPh>
    <rPh sb="12" eb="14">
      <t>フカ</t>
    </rPh>
    <rPh sb="16" eb="18">
      <t>センタク</t>
    </rPh>
    <phoneticPr fontId="1"/>
  </si>
  <si>
    <r>
      <t>※時間帯で可能な場合は，</t>
    </r>
    <r>
      <rPr>
        <b/>
        <sz val="14"/>
        <color indexed="12"/>
        <rFont val="ＭＳ Ｐ明朝"/>
        <family val="1"/>
        <charset val="128"/>
      </rPr>
      <t>「時間」</t>
    </r>
    <r>
      <rPr>
        <b/>
        <sz val="14"/>
        <rFont val="ＭＳ Ｐ明朝"/>
        <family val="1"/>
        <charset val="128"/>
      </rPr>
      <t>を選択してください。</t>
    </r>
    <rPh sb="1" eb="4">
      <t>ジカンタイ</t>
    </rPh>
    <rPh sb="5" eb="7">
      <t>カノウ</t>
    </rPh>
    <rPh sb="8" eb="10">
      <t>バアイ</t>
    </rPh>
    <rPh sb="13" eb="15">
      <t>ジカン</t>
    </rPh>
    <rPh sb="17" eb="19">
      <t>センタク</t>
    </rPh>
    <phoneticPr fontId="1"/>
  </si>
  <si>
    <t>　　その場合、下記の欄に可能な時間帯を記入してください。</t>
    <rPh sb="4" eb="6">
      <t>バアイ</t>
    </rPh>
    <rPh sb="7" eb="9">
      <t>カキ</t>
    </rPh>
    <rPh sb="10" eb="11">
      <t>ラン</t>
    </rPh>
    <rPh sb="12" eb="14">
      <t>カノウ</t>
    </rPh>
    <rPh sb="15" eb="17">
      <t>ジカン</t>
    </rPh>
    <rPh sb="17" eb="18">
      <t>タイ</t>
    </rPh>
    <rPh sb="19" eb="21">
      <t>キニュウ</t>
    </rPh>
    <phoneticPr fontId="1"/>
  </si>
  <si>
    <t>【変更】大会参加申込後に変更があった場合は、必ず審判委員長にご連絡</t>
    <rPh sb="1" eb="3">
      <t>ヘンコウ</t>
    </rPh>
    <rPh sb="4" eb="6">
      <t>タイカイ</t>
    </rPh>
    <rPh sb="6" eb="8">
      <t>サンカ</t>
    </rPh>
    <rPh sb="8" eb="10">
      <t>モウシコミ</t>
    </rPh>
    <rPh sb="10" eb="11">
      <t>ゴ</t>
    </rPh>
    <rPh sb="12" eb="14">
      <t>ヘンコウ</t>
    </rPh>
    <rPh sb="18" eb="20">
      <t>バアイ</t>
    </rPh>
    <rPh sb="22" eb="23">
      <t>カナラ</t>
    </rPh>
    <rPh sb="24" eb="26">
      <t>シンパン</t>
    </rPh>
    <rPh sb="26" eb="29">
      <t>イインチョウ</t>
    </rPh>
    <rPh sb="31" eb="33">
      <t>レンラク</t>
    </rPh>
    <phoneticPr fontId="1"/>
  </si>
  <si>
    <t>下さい。</t>
    <rPh sb="0" eb="1">
      <t>クダ</t>
    </rPh>
    <phoneticPr fontId="1"/>
  </si>
  <si>
    <t>終日</t>
    <rPh sb="0" eb="2">
      <t>シュウジツ</t>
    </rPh>
    <phoneticPr fontId="1"/>
  </si>
  <si>
    <t>午前のみ</t>
    <rPh sb="0" eb="2">
      <t>ゴゼン</t>
    </rPh>
    <phoneticPr fontId="1"/>
  </si>
  <si>
    <t>午後のみ</t>
    <rPh sb="0" eb="2">
      <t>ゴゴ</t>
    </rPh>
    <phoneticPr fontId="1"/>
  </si>
  <si>
    <t>不可</t>
    <rPh sb="0" eb="2">
      <t>フカ</t>
    </rPh>
    <phoneticPr fontId="1"/>
  </si>
  <si>
    <t>時間</t>
    <rPh sb="0" eb="2">
      <t>ジカン</t>
    </rPh>
    <phoneticPr fontId="1"/>
  </si>
  <si>
    <t>【時間を選択した場合に可能な時間帯を記入】</t>
    <rPh sb="1" eb="3">
      <t>ジカン</t>
    </rPh>
    <rPh sb="4" eb="6">
      <t>センタク</t>
    </rPh>
    <rPh sb="8" eb="10">
      <t>バアイ</t>
    </rPh>
    <rPh sb="11" eb="13">
      <t>カノウ</t>
    </rPh>
    <rPh sb="14" eb="16">
      <t>ジカン</t>
    </rPh>
    <rPh sb="16" eb="17">
      <t>タイ</t>
    </rPh>
    <rPh sb="18" eb="20">
      <t>キニュウ</t>
    </rPh>
    <phoneticPr fontId="1"/>
  </si>
  <si>
    <t>時間帯</t>
    <rPh sb="0" eb="3">
      <t>ジカンタイ</t>
    </rPh>
    <phoneticPr fontId="1"/>
  </si>
  <si>
    <t>～</t>
    <phoneticPr fontId="1"/>
  </si>
  <si>
    <t>審判員氏名</t>
    <rPh sb="0" eb="3">
      <t>シンパンイン</t>
    </rPh>
    <rPh sb="3" eb="5">
      <t>シメイ</t>
    </rPh>
    <phoneticPr fontId="1"/>
  </si>
  <si>
    <t>【その他】</t>
    <rPh sb="3" eb="4">
      <t>タ</t>
    </rPh>
    <phoneticPr fontId="1"/>
  </si>
  <si>
    <r>
      <t>注意！</t>
    </r>
    <r>
      <rPr>
        <b/>
        <u/>
        <sz val="10"/>
        <color indexed="10"/>
        <rFont val="HG丸ｺﾞｼｯｸM-PRO"/>
        <family val="3"/>
        <charset val="128"/>
      </rPr>
      <t>学校行事等</t>
    </r>
    <r>
      <rPr>
        <b/>
        <sz val="10"/>
        <color indexed="10"/>
        <rFont val="HG丸ｺﾞｼｯｸM-PRO"/>
        <family val="3"/>
        <charset val="128"/>
      </rPr>
      <t xml:space="preserve">をご確認の上、忘れずにご記入下さい。申し込み締め切り後の要望は聞きかねます。
</t>
    </r>
    <rPh sb="0" eb="2">
      <t>チュウイ</t>
    </rPh>
    <rPh sb="3" eb="8">
      <t>ガッコウギョウジナド</t>
    </rPh>
    <rPh sb="10" eb="12">
      <t>カクニン</t>
    </rPh>
    <rPh sb="13" eb="14">
      <t>ウエ</t>
    </rPh>
    <rPh sb="15" eb="16">
      <t>ワス</t>
    </rPh>
    <rPh sb="20" eb="22">
      <t>キニュウ</t>
    </rPh>
    <rPh sb="22" eb="23">
      <t>クダ</t>
    </rPh>
    <rPh sb="26" eb="27">
      <t>モウ</t>
    </rPh>
    <rPh sb="28" eb="29">
      <t>コ</t>
    </rPh>
    <rPh sb="30" eb="31">
      <t>シ</t>
    </rPh>
    <rPh sb="32" eb="33">
      <t>キ</t>
    </rPh>
    <rPh sb="34" eb="35">
      <t>ゴ</t>
    </rPh>
    <rPh sb="36" eb="38">
      <t>ヨウボウ</t>
    </rPh>
    <rPh sb="39" eb="40">
      <t>キ</t>
    </rPh>
    <phoneticPr fontId="1"/>
  </si>
  <si>
    <t>有</t>
    <phoneticPr fontId="1"/>
  </si>
  <si>
    <t>無</t>
    <phoneticPr fontId="1"/>
  </si>
  <si>
    <t>行事内容</t>
    <rPh sb="0" eb="2">
      <t>ギョウジ</t>
    </rPh>
    <rPh sb="2" eb="4">
      <t>ナイヨウ</t>
    </rPh>
    <phoneticPr fontId="1"/>
  </si>
  <si>
    <t>行事予定とその日のゲーム実施の可否</t>
    <rPh sb="0" eb="2">
      <t>ギョウジ</t>
    </rPh>
    <rPh sb="2" eb="4">
      <t>ヨテイ</t>
    </rPh>
    <rPh sb="7" eb="8">
      <t>ヒ</t>
    </rPh>
    <rPh sb="12" eb="14">
      <t>ジッシ</t>
    </rPh>
    <rPh sb="15" eb="17">
      <t>カヒ</t>
    </rPh>
    <phoneticPr fontId="1"/>
  </si>
  <si>
    <t>終日の場合を除き、午前・午後△時以降は可（１時間のアップ時間を考慮してください）と記入してください。</t>
    <rPh sb="0" eb="2">
      <t>シュウジツ</t>
    </rPh>
    <rPh sb="3" eb="5">
      <t>バアイ</t>
    </rPh>
    <rPh sb="6" eb="7">
      <t>ノゾ</t>
    </rPh>
    <rPh sb="12" eb="13">
      <t>ゴ</t>
    </rPh>
    <rPh sb="15" eb="16">
      <t>ジ</t>
    </rPh>
    <rPh sb="16" eb="18">
      <t>イコウ</t>
    </rPh>
    <rPh sb="19" eb="20">
      <t>カ</t>
    </rPh>
    <rPh sb="22" eb="24">
      <t>ジカン</t>
    </rPh>
    <rPh sb="28" eb="30">
      <t>ジカン</t>
    </rPh>
    <rPh sb="31" eb="33">
      <t>コウリョ</t>
    </rPh>
    <rPh sb="41" eb="43">
      <t>キニュウ</t>
    </rPh>
    <phoneticPr fontId="1"/>
  </si>
  <si>
    <t>JBAメンバーID</t>
    <phoneticPr fontId="1"/>
  </si>
  <si>
    <t>級</t>
    <rPh sb="0" eb="1">
      <t>キュウ</t>
    </rPh>
    <phoneticPr fontId="1"/>
  </si>
  <si>
    <t>ID番号</t>
    <rPh sb="2" eb="4">
      <t>バンゴウ</t>
    </rPh>
    <phoneticPr fontId="1"/>
  </si>
  <si>
    <t>C</t>
    <phoneticPr fontId="1"/>
  </si>
  <si>
    <t>D</t>
    <phoneticPr fontId="1"/>
  </si>
  <si>
    <t>【申し込み先】　 〒965-0862　会津若松市北会津町真宮1635</t>
    <rPh sb="24" eb="27">
      <t>キタアイヅ</t>
    </rPh>
    <rPh sb="27" eb="28">
      <t>マチ</t>
    </rPh>
    <rPh sb="28" eb="30">
      <t>マミヤ</t>
    </rPh>
    <phoneticPr fontId="1"/>
  </si>
  <si>
    <t>　　　　　　　　　　　大会事務局宛</t>
    <rPh sb="11" eb="13">
      <t>タイカイ</t>
    </rPh>
    <rPh sb="13" eb="16">
      <t>ジムキョク</t>
    </rPh>
    <rPh sb="16" eb="17">
      <t>アテ</t>
    </rPh>
    <phoneticPr fontId="1"/>
  </si>
  <si>
    <t xml:space="preserve">                      </t>
    <phoneticPr fontId="1"/>
  </si>
  <si>
    <t>審判委員長　佐藤　学　（０９０－７７９８－８２０６）</t>
    <rPh sb="0" eb="2">
      <t>シンパン</t>
    </rPh>
    <rPh sb="2" eb="5">
      <t>イインチョウ</t>
    </rPh>
    <rPh sb="6" eb="8">
      <t>サトウ</t>
    </rPh>
    <rPh sb="9" eb="10">
      <t>ガク</t>
    </rPh>
    <phoneticPr fontId="1"/>
  </si>
  <si>
    <t>帯同マンツーマンコミッショナー名簿及び日程</t>
    <rPh sb="0" eb="2">
      <t>タイドウ</t>
    </rPh>
    <rPh sb="15" eb="17">
      <t>メイボ</t>
    </rPh>
    <rPh sb="17" eb="18">
      <t>オヨ</t>
    </rPh>
    <rPh sb="19" eb="21">
      <t>ニッテイ</t>
    </rPh>
    <phoneticPr fontId="1"/>
  </si>
  <si>
    <t>帯同ＭＣ氏名</t>
    <rPh sb="0" eb="2">
      <t>タイドウ</t>
    </rPh>
    <rPh sb="4" eb="6">
      <t>シメイ</t>
    </rPh>
    <phoneticPr fontId="1"/>
  </si>
  <si>
    <t>ＭＣ氏名</t>
    <rPh sb="2" eb="4">
      <t>シメイ</t>
    </rPh>
    <phoneticPr fontId="1"/>
  </si>
  <si>
    <t>～</t>
    <phoneticPr fontId="1"/>
  </si>
  <si>
    <t>※帯同ＭＣは、各チームとも1名は必ずお願いします。（ＭＣは当協会が行う講習会を受講済みのこと）</t>
    <rPh sb="1" eb="3">
      <t>タイドウ</t>
    </rPh>
    <rPh sb="7" eb="8">
      <t>カク</t>
    </rPh>
    <rPh sb="14" eb="15">
      <t>メイ</t>
    </rPh>
    <rPh sb="16" eb="17">
      <t>カナラ</t>
    </rPh>
    <rPh sb="19" eb="20">
      <t>ネガ</t>
    </rPh>
    <rPh sb="29" eb="32">
      <t>トウキョウカイ</t>
    </rPh>
    <rPh sb="33" eb="34">
      <t>オコナ</t>
    </rPh>
    <rPh sb="35" eb="38">
      <t>コウシュウカイ</t>
    </rPh>
    <rPh sb="39" eb="41">
      <t>ジュコウ</t>
    </rPh>
    <rPh sb="41" eb="42">
      <t>ズ</t>
    </rPh>
    <phoneticPr fontId="1"/>
  </si>
  <si>
    <t>※チームで複数のＭＣがいる場合は，できるだけ多くの方の協力をお願いします。</t>
    <rPh sb="5" eb="7">
      <t>フクスウ</t>
    </rPh>
    <rPh sb="13" eb="15">
      <t>バアイ</t>
    </rPh>
    <rPh sb="22" eb="23">
      <t>オオ</t>
    </rPh>
    <rPh sb="25" eb="26">
      <t>カタ</t>
    </rPh>
    <rPh sb="27" eb="29">
      <t>キョウリョク</t>
    </rPh>
    <rPh sb="31" eb="32">
      <t>ネガ</t>
    </rPh>
    <phoneticPr fontId="1"/>
  </si>
  <si>
    <t>【変更】大会参加申込後に変更があった場合は、必ず強化委員長にご連絡</t>
    <rPh sb="1" eb="3">
      <t>ヘンコウ</t>
    </rPh>
    <rPh sb="4" eb="6">
      <t>タイカイ</t>
    </rPh>
    <rPh sb="6" eb="8">
      <t>サンカ</t>
    </rPh>
    <rPh sb="8" eb="10">
      <t>モウシコミ</t>
    </rPh>
    <rPh sb="10" eb="11">
      <t>ゴ</t>
    </rPh>
    <rPh sb="12" eb="14">
      <t>ヘンコウ</t>
    </rPh>
    <rPh sb="18" eb="20">
      <t>バアイ</t>
    </rPh>
    <rPh sb="22" eb="23">
      <t>カナラ</t>
    </rPh>
    <rPh sb="24" eb="26">
      <t>キョウカ</t>
    </rPh>
    <rPh sb="26" eb="29">
      <t>イインチョウ</t>
    </rPh>
    <rPh sb="31" eb="33">
      <t>レンラク</t>
    </rPh>
    <phoneticPr fontId="1"/>
  </si>
  <si>
    <t>技術委員長　佐藤　仁　（090－2797－8298）</t>
    <rPh sb="0" eb="2">
      <t>ギジュツ</t>
    </rPh>
    <rPh sb="2" eb="5">
      <t>イインチョウ</t>
    </rPh>
    <rPh sb="6" eb="8">
      <t>サトウ</t>
    </rPh>
    <rPh sb="9" eb="10">
      <t>ジン</t>
    </rPh>
    <phoneticPr fontId="1"/>
  </si>
  <si>
    <r>
      <t>※「参加申込書」に必要事項をすべて入力し、必ず</t>
    </r>
    <r>
      <rPr>
        <b/>
        <u/>
        <sz val="11"/>
        <color indexed="12"/>
        <rFont val="HG丸ｺﾞｼｯｸM-PRO"/>
        <family val="3"/>
        <charset val="128"/>
      </rPr>
      <t>メールで、</t>
    </r>
    <r>
      <rPr>
        <sz val="11"/>
        <rFont val="HG丸ｺﾞｼｯｸM-PRO"/>
        <family val="3"/>
        <charset val="128"/>
      </rPr>
      <t>事務局へ送付してください。
　　　　　　　　　　　</t>
    </r>
    <r>
      <rPr>
        <b/>
        <sz val="11"/>
        <rFont val="HG丸ｺﾞｼｯｸM-PRO"/>
        <family val="3"/>
        <charset val="128"/>
      </rPr>
      <t xml:space="preserve"> 　</t>
    </r>
    <r>
      <rPr>
        <b/>
        <u/>
        <sz val="11"/>
        <color indexed="12"/>
        <rFont val="HG丸ｺﾞｼｯｸM-PRO"/>
        <family val="3"/>
        <charset val="128"/>
      </rPr>
      <t>令和６年１０月２６日（土）</t>
    </r>
    <r>
      <rPr>
        <u/>
        <sz val="11"/>
        <color indexed="12"/>
        <rFont val="HG丸ｺﾞｼｯｸM-PRO"/>
        <family val="3"/>
        <charset val="128"/>
      </rPr>
      <t>必着</t>
    </r>
    <r>
      <rPr>
        <sz val="11"/>
        <rFont val="HG丸ｺﾞｼｯｸM-PRO"/>
        <family val="3"/>
        <charset val="128"/>
      </rPr>
      <t>でお願いします。</t>
    </r>
    <rPh sb="2" eb="4">
      <t>サンカ</t>
    </rPh>
    <rPh sb="4" eb="7">
      <t>モウシコミショ</t>
    </rPh>
    <rPh sb="9" eb="11">
      <t>ヒツヨウ</t>
    </rPh>
    <rPh sb="11" eb="13">
      <t>ジコウ</t>
    </rPh>
    <rPh sb="17" eb="19">
      <t>ニュウリョク</t>
    </rPh>
    <rPh sb="21" eb="22">
      <t>カナラ</t>
    </rPh>
    <rPh sb="28" eb="31">
      <t>ジムキョク</t>
    </rPh>
    <rPh sb="32" eb="34">
      <t>ソウフ</t>
    </rPh>
    <rPh sb="55" eb="56">
      <t>レイ</t>
    </rPh>
    <rPh sb="56" eb="57">
      <t>ワ</t>
    </rPh>
    <rPh sb="66" eb="67">
      <t>ド</t>
    </rPh>
    <rPh sb="68" eb="70">
      <t>ヒッチャク</t>
    </rPh>
    <rPh sb="72" eb="73">
      <t>ネガ</t>
    </rPh>
    <phoneticPr fontId="1"/>
  </si>
  <si>
    <t>E</t>
    <phoneticPr fontId="1"/>
  </si>
  <si>
    <t>Ｂ</t>
    <phoneticPr fontId="1"/>
  </si>
  <si>
    <t>Ｂ</t>
    <phoneticPr fontId="1"/>
  </si>
  <si>
    <t>Ｃ</t>
    <phoneticPr fontId="1"/>
  </si>
  <si>
    <t>Ｄ</t>
    <phoneticPr fontId="1"/>
  </si>
  <si>
    <t>Ｅ</t>
    <phoneticPr fontId="1"/>
  </si>
  <si>
    <t>第56回全国ミニバスケットボール大会　兼      　　　　　                                             第44回東北ブロックスポーツ少年団ミニバスケッボール交歓大会　兼　　　　　　　　　　　　　　　　　　　　　　第4回マクドナルド福島県U12ウインターカップ選手権大会会津地区予選会　　　　　　　　　　　　　　　　兼　第37回福島民報杯全会津ミニバスケットボール大会参加申込書</t>
    <rPh sb="207" eb="209">
      <t>サンカ</t>
    </rPh>
    <rPh sb="209" eb="212">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</si>
</sst>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9]000\-00;000\-0000"/>
    <numFmt numFmtId="177" formatCode="m&quot;月&quot;d&quot;日&quot;\(aaa\)"/>
  </numFmts>
  <fonts count="82">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b/>
      <sz val="11"/>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1"/>
      <name val="ＭＳ Ｐ明朝"/>
      <family val="1"/>
      <charset val="128"/>
    </font>
    <font>
      <b/>
      <sz val="14"/>
      <name val="ＭＳ Ｐ明朝"/>
      <family val="1"/>
      <charset val="128"/>
    </font>
    <font>
      <b/>
      <sz val="22"/>
      <name val="ＭＳ Ｐ明朝"/>
      <family val="1"/>
      <charset val="128"/>
    </font>
    <font>
      <b/>
      <sz val="16"/>
      <name val="ＭＳ Ｐ明朝"/>
      <family val="1"/>
      <charset val="128"/>
    </font>
    <font>
      <b/>
      <sz val="8"/>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ゴシック"/>
      <family val="3"/>
      <charset val="128"/>
    </font>
    <font>
      <b/>
      <sz val="20"/>
      <name val="ＭＳ Ｐゴシック"/>
      <family val="3"/>
      <charset val="128"/>
    </font>
    <font>
      <b/>
      <sz val="12"/>
      <name val="ＭＳ Ｐ明朝"/>
      <family val="1"/>
      <charset val="128"/>
    </font>
    <font>
      <b/>
      <sz val="20"/>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b/>
      <sz val="14"/>
      <color indexed="10"/>
      <name val="ＭＳ 明朝"/>
      <family val="1"/>
      <charset val="128"/>
    </font>
    <font>
      <b/>
      <sz val="10"/>
      <name val="ＭＳ Ｐゴシック"/>
      <family val="3"/>
      <charset val="128"/>
    </font>
    <font>
      <u/>
      <sz val="12"/>
      <color indexed="10"/>
      <name val="ＭＳ Ｐゴシック"/>
      <family val="3"/>
      <charset val="128"/>
    </font>
    <font>
      <b/>
      <sz val="12"/>
      <color indexed="10"/>
      <name val="HG丸ｺﾞｼｯｸM-PRO"/>
      <family val="3"/>
      <charset val="128"/>
    </font>
    <font>
      <b/>
      <sz val="16"/>
      <color indexed="10"/>
      <name val="ＭＳ 明朝"/>
      <family val="1"/>
      <charset val="128"/>
    </font>
    <font>
      <sz val="16"/>
      <color indexed="10"/>
      <name val="ＭＳ Ｐゴシック"/>
      <family val="3"/>
      <charset val="128"/>
    </font>
    <font>
      <b/>
      <sz val="16"/>
      <color indexed="10"/>
      <name val="ＭＳ Ｐゴシック"/>
      <family val="3"/>
      <charset val="128"/>
    </font>
    <font>
      <sz val="12"/>
      <color indexed="9"/>
      <name val="HG丸ｺﾞｼｯｸM-PRO"/>
      <family val="3"/>
      <charset val="128"/>
    </font>
    <font>
      <u/>
      <sz val="11"/>
      <color indexed="12"/>
      <name val="HG丸ｺﾞｼｯｸM-PRO"/>
      <family val="3"/>
      <charset val="128"/>
    </font>
    <font>
      <b/>
      <sz val="16"/>
      <name val="HGSｺﾞｼｯｸM"/>
      <family val="3"/>
      <charset val="128"/>
    </font>
    <font>
      <b/>
      <sz val="10"/>
      <color indexed="10"/>
      <name val="ＭＳ Ｐゴシック"/>
      <family val="3"/>
      <charset val="128"/>
    </font>
    <font>
      <b/>
      <sz val="14"/>
      <color indexed="43"/>
      <name val="HG丸ｺﾞｼｯｸM-PRO"/>
      <family val="3"/>
      <charset val="128"/>
    </font>
    <font>
      <b/>
      <sz val="12"/>
      <color indexed="43"/>
      <name val="HG丸ｺﾞｼｯｸM-PRO"/>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0"/>
      <name val="ＭＳ 明朝"/>
      <family val="1"/>
      <charset val="128"/>
    </font>
    <font>
      <sz val="12"/>
      <color indexed="17"/>
      <name val="ＭＳ 明朝"/>
      <family val="1"/>
      <charset val="128"/>
    </font>
    <font>
      <u/>
      <sz val="14"/>
      <color indexed="12"/>
      <name val="ＭＳ Ｐゴシック"/>
      <family val="3"/>
      <charset val="128"/>
    </font>
    <font>
      <b/>
      <sz val="14"/>
      <color indexed="12"/>
      <name val="ＭＳ Ｐ明朝"/>
      <family val="1"/>
      <charset val="128"/>
    </font>
    <font>
      <b/>
      <sz val="10"/>
      <color indexed="10"/>
      <name val="HG丸ｺﾞｼｯｸM-PRO"/>
      <family val="3"/>
      <charset val="128"/>
    </font>
    <font>
      <b/>
      <u/>
      <sz val="10"/>
      <color indexed="10"/>
      <name val="HG丸ｺﾞｼｯｸM-PRO"/>
      <family val="3"/>
      <charset val="128"/>
    </font>
    <font>
      <b/>
      <sz val="11"/>
      <color indexed="10"/>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57"/>
        <bgColor indexed="64"/>
      </patternFill>
    </fill>
    <fill>
      <patternFill patternType="solid">
        <fgColor indexed="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DashDot">
        <color indexed="64"/>
      </bottom>
      <diagonal/>
    </border>
    <border>
      <left/>
      <right/>
      <top/>
      <bottom style="medium">
        <color indexed="64"/>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8"/>
      </left>
      <right style="thin">
        <color indexed="8"/>
      </right>
      <top style="medium">
        <color indexed="64"/>
      </top>
      <bottom style="medium">
        <color indexed="64"/>
      </bottom>
      <diagonal/>
    </border>
    <border>
      <left style="medium">
        <color indexed="64"/>
      </left>
      <right style="medium">
        <color indexed="64"/>
      </right>
      <top/>
      <bottom style="thin">
        <color indexed="8"/>
      </bottom>
      <diagonal/>
    </border>
    <border>
      <left/>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8"/>
      </top>
      <bottom/>
      <diagonal/>
    </border>
    <border>
      <left style="thin">
        <color indexed="8"/>
      </left>
      <right/>
      <top/>
      <bottom/>
      <diagonal/>
    </border>
    <border>
      <left style="thick">
        <color indexed="64"/>
      </left>
      <right/>
      <top style="thin">
        <color indexed="8"/>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style="thick">
        <color indexed="64"/>
      </left>
      <right style="thick">
        <color indexed="64"/>
      </right>
      <top style="thin">
        <color indexed="64"/>
      </top>
      <bottom style="thick">
        <color indexed="64"/>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8"/>
      </right>
      <top style="thin">
        <color indexed="8"/>
      </top>
      <bottom/>
      <diagonal/>
    </border>
    <border>
      <left style="thick">
        <color indexed="8"/>
      </left>
      <right/>
      <top style="thin">
        <color indexed="8"/>
      </top>
      <bottom/>
      <diagonal/>
    </border>
    <border>
      <left style="thick">
        <color indexed="8"/>
      </left>
      <right style="thick">
        <color indexed="8"/>
      </right>
      <top style="thin">
        <color indexed="64"/>
      </top>
      <bottom style="thin">
        <color indexed="64"/>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ck">
        <color indexed="8"/>
      </right>
      <top style="thin">
        <color indexed="64"/>
      </top>
      <bottom style="thick">
        <color indexed="8"/>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medium">
        <color indexed="64"/>
      </right>
      <top style="thin">
        <color indexed="8"/>
      </top>
      <bottom/>
      <diagonal/>
    </border>
    <border>
      <left style="thin">
        <color indexed="64"/>
      </left>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diagonal/>
    </border>
    <border>
      <left style="thin">
        <color indexed="8"/>
      </left>
      <right/>
      <top/>
      <bottom style="thin">
        <color indexed="8"/>
      </bottom>
      <diagonal/>
    </border>
    <border>
      <left/>
      <right style="thick">
        <color indexed="8"/>
      </right>
      <top/>
      <bottom style="thin">
        <color indexed="8"/>
      </bottom>
      <diagonal/>
    </border>
    <border>
      <left style="thick">
        <color indexed="8"/>
      </left>
      <right/>
      <top/>
      <bottom style="thin">
        <color indexed="8"/>
      </bottom>
      <diagonal/>
    </border>
    <border>
      <left/>
      <right/>
      <top/>
      <bottom style="thin">
        <color indexed="8"/>
      </bottom>
      <diagonal/>
    </border>
    <border>
      <left style="thick">
        <color indexed="8"/>
      </left>
      <right/>
      <top style="thin">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64"/>
      </right>
      <top/>
      <bottom style="medium">
        <color indexed="64"/>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style="thin">
        <color indexed="8"/>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ck">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s>
  <cellStyleXfs count="52">
    <xf numFmtId="0" fontId="0" fillId="0" borderId="0"/>
    <xf numFmtId="0" fontId="59" fillId="2" borderId="0" applyNumberFormat="0" applyBorder="0" applyAlignment="0" applyProtection="0">
      <alignment vertical="center"/>
    </xf>
    <xf numFmtId="0" fontId="59" fillId="3"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6" borderId="0" applyNumberFormat="0" applyBorder="0" applyAlignment="0" applyProtection="0">
      <alignment vertical="center"/>
    </xf>
    <xf numFmtId="0" fontId="59" fillId="7" borderId="0" applyNumberFormat="0" applyBorder="0" applyAlignment="0" applyProtection="0">
      <alignment vertical="center"/>
    </xf>
    <xf numFmtId="0" fontId="59" fillId="8" borderId="0" applyNumberFormat="0" applyBorder="0" applyAlignment="0" applyProtection="0">
      <alignment vertical="center"/>
    </xf>
    <xf numFmtId="0" fontId="59" fillId="9" borderId="0" applyNumberFormat="0" applyBorder="0" applyAlignment="0" applyProtection="0">
      <alignment vertical="center"/>
    </xf>
    <xf numFmtId="0" fontId="59" fillId="10" borderId="0" applyNumberFormat="0" applyBorder="0" applyAlignment="0" applyProtection="0">
      <alignment vertical="center"/>
    </xf>
    <xf numFmtId="0" fontId="59" fillId="5" borderId="0" applyNumberFormat="0" applyBorder="0" applyAlignment="0" applyProtection="0">
      <alignment vertical="center"/>
    </xf>
    <xf numFmtId="0" fontId="59" fillId="8"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9" borderId="0" applyNumberFormat="0" applyBorder="0" applyAlignment="0" applyProtection="0">
      <alignment vertical="center"/>
    </xf>
    <xf numFmtId="0" fontId="60" fillId="10"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60" fillId="19" borderId="0" applyNumberFormat="0" applyBorder="0" applyAlignment="0" applyProtection="0">
      <alignment vertical="center"/>
    </xf>
    <xf numFmtId="0" fontId="61" fillId="0" borderId="0" applyNumberFormat="0" applyFill="0" applyBorder="0" applyAlignment="0" applyProtection="0">
      <alignment vertical="center"/>
    </xf>
    <xf numFmtId="0" fontId="62" fillId="20" borderId="1" applyNumberFormat="0" applyAlignment="0" applyProtection="0">
      <alignment vertical="center"/>
    </xf>
    <xf numFmtId="0" fontId="63" fillId="21"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65" fillId="0" borderId="3" applyNumberFormat="0" applyFill="0" applyAlignment="0" applyProtection="0">
      <alignment vertical="center"/>
    </xf>
    <xf numFmtId="0" fontId="66" fillId="3" borderId="0" applyNumberFormat="0" applyBorder="0" applyAlignment="0" applyProtection="0">
      <alignment vertical="center"/>
    </xf>
    <xf numFmtId="0" fontId="67" fillId="23" borderId="4" applyNumberFormat="0" applyAlignment="0" applyProtection="0">
      <alignment vertical="center"/>
    </xf>
    <xf numFmtId="0" fontId="68" fillId="0" borderId="0" applyNumberFormat="0" applyFill="0" applyBorder="0" applyAlignment="0" applyProtection="0">
      <alignment vertical="center"/>
    </xf>
    <xf numFmtId="38" fontId="59" fillId="0" borderId="0" applyFont="0" applyFill="0" applyBorder="0" applyAlignment="0" applyProtection="0">
      <alignment vertical="center"/>
    </xf>
    <xf numFmtId="0" fontId="69" fillId="0" borderId="5" applyNumberFormat="0" applyFill="0" applyAlignment="0" applyProtection="0">
      <alignment vertical="center"/>
    </xf>
    <xf numFmtId="0" fontId="70" fillId="0" borderId="6" applyNumberFormat="0" applyFill="0" applyAlignment="0" applyProtection="0">
      <alignment vertical="center"/>
    </xf>
    <xf numFmtId="0" fontId="71" fillId="0" borderId="7" applyNumberFormat="0" applyFill="0" applyAlignment="0" applyProtection="0">
      <alignment vertical="center"/>
    </xf>
    <xf numFmtId="0" fontId="71" fillId="0" borderId="0" applyNumberFormat="0" applyFill="0" applyBorder="0" applyAlignment="0" applyProtection="0">
      <alignment vertical="center"/>
    </xf>
    <xf numFmtId="0" fontId="8" fillId="0" borderId="8" applyNumberFormat="0" applyFill="0" applyAlignment="0" applyProtection="0">
      <alignment vertical="center"/>
    </xf>
    <xf numFmtId="0" fontId="72" fillId="23" borderId="9" applyNumberFormat="0" applyAlignment="0" applyProtection="0">
      <alignment vertical="center"/>
    </xf>
    <xf numFmtId="0" fontId="73" fillId="0" borderId="0" applyNumberFormat="0" applyFill="0" applyBorder="0" applyAlignment="0" applyProtection="0">
      <alignment vertical="center"/>
    </xf>
    <xf numFmtId="0" fontId="74" fillId="7" borderId="4" applyNumberFormat="0" applyAlignment="0" applyProtection="0">
      <alignment vertical="center"/>
    </xf>
    <xf numFmtId="0" fontId="75" fillId="0" borderId="0"/>
    <xf numFmtId="0" fontId="5" fillId="0" borderId="0"/>
    <xf numFmtId="0" fontId="5" fillId="0" borderId="0">
      <alignment vertical="center"/>
    </xf>
    <xf numFmtId="0" fontId="5" fillId="0" borderId="0"/>
    <xf numFmtId="0" fontId="59" fillId="0" borderId="0">
      <alignment vertical="center"/>
    </xf>
    <xf numFmtId="0" fontId="3" fillId="0" borderId="0"/>
    <xf numFmtId="0" fontId="76" fillId="4" borderId="0" applyNumberFormat="0" applyBorder="0" applyAlignment="0" applyProtection="0">
      <alignment vertical="center"/>
    </xf>
    <xf numFmtId="0" fontId="75" fillId="0" borderId="0"/>
  </cellStyleXfs>
  <cellXfs count="410">
    <xf numFmtId="0" fontId="0" fillId="0" borderId="0" xfId="0" applyAlignment="1"/>
    <xf numFmtId="0" fontId="19" fillId="0" borderId="0" xfId="0" applyFont="1" applyAlignment="1"/>
    <xf numFmtId="0" fontId="0" fillId="0" borderId="0" xfId="0" applyAlignment="1" applyProtection="1"/>
    <xf numFmtId="0" fontId="14" fillId="0" borderId="0" xfId="0" applyFont="1" applyProtection="1"/>
    <xf numFmtId="0" fontId="15" fillId="0" borderId="0" xfId="0" applyFont="1" applyProtection="1"/>
    <xf numFmtId="0" fontId="15" fillId="0" borderId="10" xfId="0" applyFont="1" applyBorder="1" applyProtection="1"/>
    <xf numFmtId="0" fontId="16" fillId="0" borderId="10" xfId="0" applyFont="1" applyBorder="1" applyAlignment="1" applyProtection="1">
      <alignment horizontal="center"/>
    </xf>
    <xf numFmtId="0" fontId="15" fillId="0" borderId="0" xfId="0" applyFont="1" applyBorder="1" applyProtection="1"/>
    <xf numFmtId="0" fontId="16" fillId="0" borderId="0" xfId="0" applyFont="1" applyBorder="1" applyAlignment="1" applyProtection="1">
      <alignment horizontal="center"/>
    </xf>
    <xf numFmtId="0" fontId="3" fillId="0" borderId="0" xfId="49" applyNumberFormat="1" applyFont="1" applyAlignment="1" applyProtection="1"/>
    <xf numFmtId="0" fontId="3" fillId="0" borderId="11" xfId="49" applyNumberFormat="1" applyFont="1" applyBorder="1" applyAlignment="1" applyProtection="1"/>
    <xf numFmtId="0" fontId="11" fillId="0" borderId="11" xfId="49" applyNumberFormat="1" applyFont="1" applyBorder="1" applyAlignment="1" applyProtection="1"/>
    <xf numFmtId="0" fontId="3" fillId="0" borderId="12" xfId="49" applyFont="1" applyBorder="1" applyAlignment="1" applyProtection="1">
      <alignment horizontal="center" vertical="center"/>
    </xf>
    <xf numFmtId="0" fontId="3" fillId="0" borderId="13" xfId="49" applyFont="1" applyBorder="1" applyAlignment="1" applyProtection="1">
      <alignment horizontal="center" vertical="center"/>
    </xf>
    <xf numFmtId="0" fontId="8" fillId="0" borderId="14" xfId="49" applyFont="1" applyBorder="1" applyAlignment="1" applyProtection="1">
      <alignment horizontal="center" vertical="center"/>
    </xf>
    <xf numFmtId="0" fontId="8" fillId="0" borderId="15" xfId="49" applyFont="1" applyBorder="1" applyAlignment="1" applyProtection="1">
      <alignment horizontal="center" vertical="center"/>
    </xf>
    <xf numFmtId="0" fontId="8" fillId="0" borderId="16" xfId="49" applyFont="1" applyBorder="1" applyAlignment="1" applyProtection="1">
      <alignment horizontal="center" vertical="center"/>
    </xf>
    <xf numFmtId="0" fontId="8" fillId="0" borderId="0" xfId="49" applyFont="1" applyBorder="1" applyAlignment="1" applyProtection="1">
      <alignment horizontal="center" vertical="center"/>
    </xf>
    <xf numFmtId="0" fontId="8" fillId="0" borderId="17" xfId="49" applyFont="1" applyBorder="1" applyAlignment="1" applyProtection="1">
      <alignment horizontal="center" vertical="center"/>
    </xf>
    <xf numFmtId="0" fontId="8" fillId="0" borderId="18" xfId="49" applyFont="1" applyBorder="1" applyAlignment="1" applyProtection="1">
      <alignment horizontal="center" vertical="center"/>
    </xf>
    <xf numFmtId="0" fontId="8" fillId="0" borderId="19" xfId="49" applyFont="1" applyBorder="1" applyAlignment="1" applyProtection="1">
      <alignment horizontal="center" vertical="center"/>
    </xf>
    <xf numFmtId="0" fontId="13" fillId="0" borderId="20" xfId="49" applyFont="1" applyBorder="1" applyAlignment="1" applyProtection="1">
      <alignment horizontal="center" vertical="center"/>
    </xf>
    <xf numFmtId="0" fontId="12" fillId="0" borderId="12" xfId="49" applyFont="1" applyBorder="1" applyAlignment="1" applyProtection="1">
      <alignment horizontal="center" vertical="center" shrinkToFit="1"/>
    </xf>
    <xf numFmtId="0" fontId="12" fillId="0" borderId="13" xfId="49" applyFont="1" applyBorder="1" applyAlignment="1" applyProtection="1">
      <alignment horizontal="center" vertical="center" shrinkToFit="1"/>
    </xf>
    <xf numFmtId="0" fontId="3" fillId="0" borderId="14" xfId="49" applyBorder="1" applyProtection="1"/>
    <xf numFmtId="0" fontId="3" fillId="0" borderId="15" xfId="49" applyBorder="1" applyProtection="1"/>
    <xf numFmtId="0" fontId="3" fillId="0" borderId="16" xfId="49" applyBorder="1" applyProtection="1"/>
    <xf numFmtId="0" fontId="3" fillId="0" borderId="18" xfId="49" applyBorder="1" applyProtection="1"/>
    <xf numFmtId="0" fontId="3" fillId="0" borderId="19" xfId="49" applyBorder="1" applyProtection="1"/>
    <xf numFmtId="0" fontId="3" fillId="0" borderId="14" xfId="49" applyNumberFormat="1" applyBorder="1" applyProtection="1"/>
    <xf numFmtId="0" fontId="3" fillId="0" borderId="15" xfId="49" applyNumberFormat="1" applyBorder="1" applyProtection="1"/>
    <xf numFmtId="0" fontId="3" fillId="0" borderId="16" xfId="49" applyNumberFormat="1" applyBorder="1" applyProtection="1"/>
    <xf numFmtId="0" fontId="3" fillId="0" borderId="18" xfId="49" applyNumberFormat="1" applyBorder="1" applyProtection="1"/>
    <xf numFmtId="0" fontId="3" fillId="0" borderId="19" xfId="49" applyNumberFormat="1" applyBorder="1" applyProtection="1"/>
    <xf numFmtId="0" fontId="3" fillId="0" borderId="21" xfId="49" applyNumberFormat="1" applyBorder="1" applyProtection="1"/>
    <xf numFmtId="0" fontId="13" fillId="0" borderId="22" xfId="49" applyFont="1" applyBorder="1" applyAlignment="1" applyProtection="1">
      <alignment horizontal="center" vertical="center"/>
    </xf>
    <xf numFmtId="0" fontId="12" fillId="0" borderId="23" xfId="49" applyFont="1" applyBorder="1" applyAlignment="1" applyProtection="1">
      <alignment horizontal="center" vertical="center" shrinkToFit="1"/>
    </xf>
    <xf numFmtId="0" fontId="12" fillId="0" borderId="24" xfId="49" applyFont="1" applyBorder="1" applyAlignment="1" applyProtection="1">
      <alignment horizontal="center" vertical="center" shrinkToFit="1"/>
    </xf>
    <xf numFmtId="0" fontId="3" fillId="0" borderId="25" xfId="49" applyNumberFormat="1" applyBorder="1" applyProtection="1"/>
    <xf numFmtId="0" fontId="3" fillId="0" borderId="26" xfId="49" applyNumberFormat="1" applyBorder="1" applyProtection="1"/>
    <xf numFmtId="0" fontId="3" fillId="0" borderId="27" xfId="49" applyNumberFormat="1" applyBorder="1" applyProtection="1"/>
    <xf numFmtId="0" fontId="3" fillId="0" borderId="28" xfId="49" applyNumberFormat="1" applyBorder="1" applyProtection="1"/>
    <xf numFmtId="0" fontId="3" fillId="0" borderId="0" xfId="49" applyNumberFormat="1" applyFont="1" applyBorder="1" applyAlignment="1" applyProtection="1"/>
    <xf numFmtId="0" fontId="3" fillId="0" borderId="0" xfId="49" applyNumberFormat="1" applyBorder="1" applyProtection="1"/>
    <xf numFmtId="0" fontId="3" fillId="0" borderId="29" xfId="49" applyNumberFormat="1" applyFont="1" applyBorder="1" applyAlignment="1" applyProtection="1">
      <alignment horizontal="center" vertical="center"/>
    </xf>
    <xf numFmtId="0" fontId="3" fillId="0" borderId="29" xfId="49" applyBorder="1" applyAlignment="1" applyProtection="1">
      <alignment horizontal="center" vertical="center"/>
    </xf>
    <xf numFmtId="0" fontId="11" fillId="0" borderId="0" xfId="49" applyFont="1" applyAlignment="1" applyProtection="1"/>
    <xf numFmtId="0" fontId="10" fillId="0" borderId="0" xfId="0" applyFont="1" applyAlignment="1" applyProtection="1"/>
    <xf numFmtId="0" fontId="14" fillId="0" borderId="0"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30" xfId="0" applyFont="1" applyBorder="1" applyAlignment="1" applyProtection="1">
      <alignment horizontal="center" vertical="center"/>
    </xf>
    <xf numFmtId="0" fontId="14" fillId="0" borderId="0" xfId="0" applyFont="1" applyAlignment="1" applyProtection="1">
      <alignment horizontal="right"/>
    </xf>
    <xf numFmtId="0" fontId="21" fillId="0" borderId="31" xfId="0" applyFont="1" applyBorder="1" applyAlignment="1" applyProtection="1">
      <alignment horizontal="center" vertical="center" shrinkToFit="1"/>
    </xf>
    <xf numFmtId="0" fontId="25" fillId="0" borderId="32" xfId="0" applyNumberFormat="1" applyFont="1" applyBorder="1" applyAlignment="1" applyProtection="1">
      <alignment horizontal="center" vertical="center" shrinkToFit="1"/>
    </xf>
    <xf numFmtId="0" fontId="25" fillId="0" borderId="33" xfId="0" applyNumberFormat="1" applyFont="1" applyBorder="1" applyAlignment="1" applyProtection="1">
      <alignment horizontal="center" vertical="center" shrinkToFit="1"/>
    </xf>
    <xf numFmtId="0" fontId="21" fillId="0" borderId="0" xfId="0" applyFont="1" applyAlignment="1" applyProtection="1"/>
    <xf numFmtId="0" fontId="21" fillId="0" borderId="11" xfId="0" applyFont="1" applyBorder="1" applyAlignment="1" applyProtection="1"/>
    <xf numFmtId="0" fontId="21" fillId="0" borderId="11" xfId="0" applyFont="1" applyBorder="1" applyProtection="1"/>
    <xf numFmtId="0" fontId="28" fillId="0" borderId="34" xfId="0" applyNumberFormat="1" applyFont="1" applyBorder="1" applyAlignment="1" applyProtection="1">
      <alignment vertical="center" textRotation="255" shrinkToFit="1"/>
    </xf>
    <xf numFmtId="0" fontId="27" fillId="0" borderId="35" xfId="0" applyNumberFormat="1" applyFont="1" applyBorder="1" applyAlignment="1" applyProtection="1">
      <alignment horizontal="center" vertical="center" shrinkToFit="1"/>
    </xf>
    <xf numFmtId="0" fontId="29" fillId="0" borderId="13" xfId="0" applyFont="1" applyBorder="1" applyAlignment="1" applyProtection="1">
      <alignment horizontal="center" vertical="center" shrinkToFit="1"/>
    </xf>
    <xf numFmtId="0" fontId="27" fillId="0" borderId="36" xfId="0" applyNumberFormat="1" applyFont="1" applyBorder="1" applyAlignment="1" applyProtection="1">
      <alignment horizontal="center" vertical="center"/>
    </xf>
    <xf numFmtId="0" fontId="26" fillId="0" borderId="36" xfId="0" applyFont="1" applyBorder="1" applyAlignment="1" applyProtection="1">
      <alignment horizontal="center" vertical="center"/>
    </xf>
    <xf numFmtId="0" fontId="28" fillId="0" borderId="36" xfId="0" applyNumberFormat="1" applyFont="1" applyBorder="1" applyAlignment="1" applyProtection="1">
      <alignment horizontal="center" vertical="center"/>
    </xf>
    <xf numFmtId="0" fontId="28" fillId="0" borderId="36" xfId="0" applyNumberFormat="1" applyFont="1" applyFill="1" applyBorder="1" applyAlignment="1" applyProtection="1">
      <alignment horizontal="center" vertical="center"/>
    </xf>
    <xf numFmtId="0" fontId="26" fillId="0" borderId="0" xfId="0" applyFont="1" applyAlignment="1" applyProtection="1"/>
    <xf numFmtId="0" fontId="27" fillId="0" borderId="0" xfId="0" applyNumberFormat="1" applyFont="1" applyBorder="1" applyAlignment="1" applyProtection="1">
      <alignment shrinkToFit="1"/>
    </xf>
    <xf numFmtId="0" fontId="27" fillId="0" borderId="37" xfId="0" applyNumberFormat="1" applyFont="1" applyBorder="1" applyAlignment="1" applyProtection="1">
      <alignment shrinkToFit="1"/>
    </xf>
    <xf numFmtId="0" fontId="21" fillId="0" borderId="38" xfId="0" applyNumberFormat="1" applyFont="1" applyBorder="1" applyAlignment="1" applyProtection="1">
      <alignment horizontal="center" vertical="center" shrinkToFit="1"/>
    </xf>
    <xf numFmtId="0" fontId="28" fillId="0" borderId="0" xfId="0" applyNumberFormat="1" applyFont="1" applyBorder="1" applyAlignment="1" applyProtection="1"/>
    <xf numFmtId="0" fontId="26" fillId="0" borderId="0" xfId="0" applyFont="1" applyBorder="1" applyAlignment="1" applyProtection="1"/>
    <xf numFmtId="0" fontId="26" fillId="24" borderId="29" xfId="0" applyFont="1" applyFill="1" applyBorder="1" applyProtection="1"/>
    <xf numFmtId="0" fontId="26" fillId="0" borderId="0" xfId="0" applyFont="1" applyAlignment="1" applyProtection="1">
      <alignment vertical="center"/>
    </xf>
    <xf numFmtId="0" fontId="26" fillId="0" borderId="0" xfId="0" applyFont="1" applyBorder="1" applyProtection="1"/>
    <xf numFmtId="0" fontId="31" fillId="25" borderId="29" xfId="0" applyNumberFormat="1" applyFont="1" applyFill="1" applyBorder="1" applyAlignment="1" applyProtection="1"/>
    <xf numFmtId="0" fontId="27" fillId="0" borderId="0" xfId="0" applyNumberFormat="1" applyFont="1" applyBorder="1" applyAlignment="1" applyProtection="1"/>
    <xf numFmtId="0" fontId="27" fillId="0" borderId="0" xfId="0" applyFont="1" applyBorder="1" applyAlignment="1" applyProtection="1"/>
    <xf numFmtId="0" fontId="26" fillId="0" borderId="0" xfId="0" applyFont="1" applyBorder="1" applyAlignment="1" applyProtection="1">
      <alignment horizontal="center" vertical="center"/>
    </xf>
    <xf numFmtId="49" fontId="26" fillId="0" borderId="0" xfId="0" applyNumberFormat="1" applyFont="1" applyBorder="1" applyAlignment="1" applyProtection="1">
      <alignment horizontal="center" vertical="center"/>
    </xf>
    <xf numFmtId="49" fontId="26" fillId="0" borderId="39" xfId="0" applyNumberFormat="1" applyFont="1" applyBorder="1" applyAlignment="1" applyProtection="1">
      <alignment vertical="center"/>
    </xf>
    <xf numFmtId="0" fontId="26" fillId="0" borderId="40" xfId="0" applyFont="1" applyBorder="1" applyAlignment="1" applyProtection="1">
      <alignment horizontal="center" vertical="center"/>
    </xf>
    <xf numFmtId="49" fontId="26" fillId="0" borderId="40" xfId="0" applyNumberFormat="1" applyFont="1" applyBorder="1" applyAlignment="1" applyProtection="1">
      <alignment horizontal="center" vertical="center"/>
    </xf>
    <xf numFmtId="0" fontId="26" fillId="0" borderId="40" xfId="0" applyFont="1" applyBorder="1" applyAlignment="1" applyProtection="1"/>
    <xf numFmtId="0" fontId="26" fillId="0" borderId="41" xfId="0" applyFont="1" applyBorder="1" applyAlignment="1" applyProtection="1"/>
    <xf numFmtId="0" fontId="7" fillId="0" borderId="11" xfId="0" applyFont="1" applyBorder="1" applyAlignment="1" applyProtection="1">
      <alignment horizontal="right"/>
    </xf>
    <xf numFmtId="0" fontId="37" fillId="0" borderId="0" xfId="0" applyFont="1" applyAlignment="1"/>
    <xf numFmtId="0" fontId="37" fillId="0" borderId="42" xfId="0" applyFont="1" applyBorder="1"/>
    <xf numFmtId="0" fontId="15" fillId="0" borderId="12" xfId="0" applyNumberFormat="1" applyFont="1" applyBorder="1" applyAlignment="1">
      <alignment horizontal="center"/>
    </xf>
    <xf numFmtId="0" fontId="15" fillId="0" borderId="14" xfId="0" applyNumberFormat="1" applyFont="1" applyBorder="1" applyAlignment="1">
      <alignment horizontal="center"/>
    </xf>
    <xf numFmtId="0" fontId="35" fillId="0" borderId="12" xfId="0" applyNumberFormat="1" applyFont="1" applyBorder="1" applyAlignment="1">
      <alignment horizontal="center"/>
    </xf>
    <xf numFmtId="0" fontId="35" fillId="0" borderId="43" xfId="0" applyNumberFormat="1" applyFont="1" applyBorder="1" applyAlignment="1">
      <alignment horizontal="center"/>
    </xf>
    <xf numFmtId="0" fontId="38" fillId="0" borderId="0" xfId="0" applyNumberFormat="1" applyFont="1" applyAlignment="1">
      <alignment horizontal="center" vertical="center"/>
    </xf>
    <xf numFmtId="49" fontId="27" fillId="0" borderId="0" xfId="0" applyNumberFormat="1" applyFont="1" applyBorder="1" applyAlignment="1" applyProtection="1">
      <alignment horizontal="center" vertical="center"/>
    </xf>
    <xf numFmtId="0" fontId="28" fillId="0" borderId="0" xfId="0" applyNumberFormat="1" applyFont="1" applyBorder="1" applyAlignment="1" applyProtection="1">
      <alignment horizontal="center" vertical="center" shrinkToFit="1"/>
    </xf>
    <xf numFmtId="0" fontId="28" fillId="0" borderId="44" xfId="0" applyNumberFormat="1" applyFont="1" applyBorder="1" applyAlignment="1" applyProtection="1">
      <alignment horizontal="center" vertical="center" shrinkToFit="1"/>
    </xf>
    <xf numFmtId="0" fontId="28" fillId="0" borderId="45" xfId="0" applyFont="1" applyBorder="1" applyAlignment="1" applyProtection="1">
      <alignment horizontal="center" wrapText="1"/>
    </xf>
    <xf numFmtId="0" fontId="28" fillId="0" borderId="46" xfId="0" applyNumberFormat="1" applyFont="1" applyBorder="1" applyAlignment="1" applyProtection="1">
      <alignment horizontal="center" vertical="center" shrinkToFit="1"/>
    </xf>
    <xf numFmtId="0" fontId="0" fillId="0" borderId="47" xfId="0" applyBorder="1" applyAlignment="1">
      <alignment horizontal="center"/>
    </xf>
    <xf numFmtId="0" fontId="0" fillId="0" borderId="48" xfId="0" applyBorder="1" applyAlignment="1">
      <alignment horizontal="center"/>
    </xf>
    <xf numFmtId="0" fontId="15" fillId="0" borderId="49" xfId="0" applyFont="1" applyBorder="1" applyAlignment="1">
      <alignment horizontal="center"/>
    </xf>
    <xf numFmtId="0" fontId="37" fillId="0" borderId="0" xfId="0" applyFont="1" applyBorder="1"/>
    <xf numFmtId="0" fontId="44" fillId="0" borderId="0" xfId="0" applyNumberFormat="1" applyFont="1" applyAlignment="1">
      <alignment horizontal="right"/>
    </xf>
    <xf numFmtId="0" fontId="5" fillId="0" borderId="0" xfId="0" applyFont="1" applyAlignment="1"/>
    <xf numFmtId="0" fontId="5" fillId="24" borderId="29" xfId="0" applyFont="1" applyFill="1" applyBorder="1" applyAlignment="1"/>
    <xf numFmtId="0" fontId="44" fillId="0" borderId="0" xfId="0" applyNumberFormat="1" applyFont="1" applyAlignment="1"/>
    <xf numFmtId="0" fontId="5" fillId="26" borderId="29" xfId="0" applyFont="1" applyFill="1" applyBorder="1" applyAlignment="1"/>
    <xf numFmtId="0" fontId="47" fillId="0" borderId="0" xfId="0" applyNumberFormat="1" applyFont="1" applyAlignment="1">
      <alignment horizontal="center" vertical="center"/>
    </xf>
    <xf numFmtId="0" fontId="5" fillId="0" borderId="50" xfId="0" applyFont="1" applyFill="1" applyBorder="1" applyAlignment="1"/>
    <xf numFmtId="0" fontId="28" fillId="0" borderId="51" xfId="0" applyNumberFormat="1" applyFont="1" applyFill="1" applyBorder="1" applyAlignment="1" applyProtection="1">
      <alignment horizontal="center" vertical="center" shrinkToFit="1"/>
      <protection locked="0"/>
    </xf>
    <xf numFmtId="0" fontId="21" fillId="0" borderId="29" xfId="0" applyNumberFormat="1" applyFont="1" applyBorder="1" applyAlignment="1" applyProtection="1">
      <alignment horizontal="center" vertical="center" shrinkToFit="1"/>
      <protection locked="0"/>
    </xf>
    <xf numFmtId="0" fontId="23" fillId="0" borderId="52" xfId="0" applyNumberFormat="1" applyFont="1" applyBorder="1" applyAlignment="1" applyProtection="1">
      <alignment horizontal="center" vertical="center" shrinkToFit="1"/>
      <protection locked="0"/>
    </xf>
    <xf numFmtId="0" fontId="0" fillId="0" borderId="53" xfId="0" applyBorder="1" applyAlignment="1" applyProtection="1">
      <protection locked="0"/>
    </xf>
    <xf numFmtId="0" fontId="21" fillId="0" borderId="54" xfId="0" applyNumberFormat="1" applyFont="1" applyBorder="1" applyAlignment="1" applyProtection="1">
      <alignment horizontal="center" vertical="center" shrinkToFit="1"/>
      <protection locked="0"/>
    </xf>
    <xf numFmtId="0" fontId="23" fillId="0" borderId="55" xfId="0" applyNumberFormat="1" applyFont="1" applyBorder="1" applyAlignment="1" applyProtection="1">
      <alignment horizontal="center" vertical="center" shrinkToFit="1"/>
      <protection locked="0"/>
    </xf>
    <xf numFmtId="0" fontId="0" fillId="0" borderId="56" xfId="0" applyBorder="1" applyAlignment="1" applyProtection="1">
      <protection locked="0"/>
    </xf>
    <xf numFmtId="0" fontId="26" fillId="0" borderId="29" xfId="0" applyFont="1" applyBorder="1" applyAlignment="1" applyProtection="1">
      <alignment vertical="center" shrinkToFit="1"/>
      <protection locked="0"/>
    </xf>
    <xf numFmtId="0" fontId="27" fillId="0" borderId="29" xfId="0" applyNumberFormat="1" applyFont="1" applyBorder="1" applyAlignment="1" applyProtection="1">
      <alignment vertical="center" shrinkToFit="1"/>
      <protection locked="0"/>
    </xf>
    <xf numFmtId="0" fontId="35" fillId="0" borderId="57" xfId="0" applyFont="1" applyBorder="1" applyAlignment="1">
      <alignment horizontal="center" vertical="center"/>
    </xf>
    <xf numFmtId="0" fontId="37" fillId="0" borderId="0" xfId="0" applyFont="1" applyAlignment="1">
      <alignment horizontal="center" vertical="center"/>
    </xf>
    <xf numFmtId="0" fontId="15" fillId="0" borderId="58" xfId="0" applyNumberFormat="1" applyFont="1" applyBorder="1" applyAlignment="1">
      <alignment horizontal="center" vertical="center"/>
    </xf>
    <xf numFmtId="0" fontId="35" fillId="0" borderId="12" xfId="0" applyFont="1" applyBorder="1" applyAlignment="1">
      <alignment horizontal="center" vertical="center"/>
    </xf>
    <xf numFmtId="0" fontId="15" fillId="0" borderId="12" xfId="0" applyNumberFormat="1" applyFont="1" applyBorder="1" applyAlignment="1">
      <alignment horizontal="center" vertical="center"/>
    </xf>
    <xf numFmtId="0" fontId="35" fillId="0" borderId="14" xfId="0" applyNumberFormat="1" applyFont="1" applyBorder="1" applyAlignment="1">
      <alignment horizontal="center" vertical="center"/>
    </xf>
    <xf numFmtId="0" fontId="46" fillId="0" borderId="12" xfId="0" applyNumberFormat="1" applyFont="1" applyBorder="1" applyAlignment="1" applyProtection="1">
      <alignment horizontal="center" vertical="center"/>
      <protection locked="0"/>
    </xf>
    <xf numFmtId="0" fontId="41" fillId="0" borderId="59" xfId="0" applyFont="1" applyBorder="1" applyAlignment="1" applyProtection="1">
      <alignment horizontal="center" vertical="center"/>
      <protection locked="0"/>
    </xf>
    <xf numFmtId="0" fontId="0" fillId="0" borderId="0" xfId="0" applyAlignment="1">
      <alignment horizontal="center" vertical="center"/>
    </xf>
    <xf numFmtId="0" fontId="15" fillId="0" borderId="12" xfId="0" applyFont="1" applyBorder="1" applyAlignment="1">
      <alignment horizontal="center" vertical="center"/>
    </xf>
    <xf numFmtId="0" fontId="46" fillId="0" borderId="12" xfId="0" applyFont="1" applyBorder="1" applyAlignment="1" applyProtection="1">
      <alignment horizontal="center" vertical="center"/>
      <protection locked="0"/>
    </xf>
    <xf numFmtId="0" fontId="15" fillId="0" borderId="60" xfId="0" applyNumberFormat="1" applyFont="1" applyBorder="1" applyAlignment="1">
      <alignment horizontal="center" vertical="center"/>
    </xf>
    <xf numFmtId="0" fontId="35" fillId="0" borderId="61" xfId="0" applyFont="1" applyBorder="1" applyAlignment="1">
      <alignment horizontal="center" vertical="center"/>
    </xf>
    <xf numFmtId="0" fontId="35" fillId="0" borderId="62" xfId="0" applyFont="1" applyBorder="1" applyAlignment="1">
      <alignment horizontal="center" vertical="center"/>
    </xf>
    <xf numFmtId="0" fontId="15" fillId="0" borderId="63" xfId="0" applyNumberFormat="1" applyFont="1" applyBorder="1" applyAlignment="1">
      <alignment horizontal="center" vertical="center"/>
    </xf>
    <xf numFmtId="0" fontId="41" fillId="0" borderId="64" xfId="0" applyFont="1" applyBorder="1" applyAlignment="1" applyProtection="1">
      <alignment horizontal="center" vertical="center"/>
      <protection locked="0"/>
    </xf>
    <xf numFmtId="0" fontId="51" fillId="0" borderId="65" xfId="0" applyFont="1" applyBorder="1" applyAlignment="1" applyProtection="1">
      <alignment horizontal="center" vertical="center"/>
      <protection locked="0"/>
    </xf>
    <xf numFmtId="0" fontId="51" fillId="0" borderId="66" xfId="0" applyFont="1" applyBorder="1" applyAlignment="1" applyProtection="1">
      <alignment horizontal="center" vertical="center"/>
      <protection locked="0"/>
    </xf>
    <xf numFmtId="0" fontId="51" fillId="0" borderId="67" xfId="0" applyFont="1" applyBorder="1" applyAlignment="1" applyProtection="1">
      <alignment horizontal="center" vertical="center"/>
      <protection locked="0"/>
    </xf>
    <xf numFmtId="0" fontId="21" fillId="0" borderId="0" xfId="0" applyFont="1" applyAlignment="1" applyProtection="1">
      <protection locked="0"/>
    </xf>
    <xf numFmtId="0" fontId="53" fillId="0" borderId="0" xfId="0" applyFont="1" applyAlignment="1" applyProtection="1"/>
    <xf numFmtId="0" fontId="0" fillId="0" borderId="68" xfId="0" applyBorder="1" applyAlignment="1" applyProtection="1">
      <alignment horizontal="center"/>
      <protection locked="0"/>
    </xf>
    <xf numFmtId="0" fontId="0" fillId="0" borderId="69" xfId="0" applyBorder="1" applyAlignment="1" applyProtection="1">
      <alignment horizontal="center"/>
      <protection locked="0"/>
    </xf>
    <xf numFmtId="0" fontId="19" fillId="0" borderId="0" xfId="0" applyFont="1" applyAlignment="1" applyProtection="1"/>
    <xf numFmtId="0" fontId="58" fillId="27" borderId="29" xfId="0" applyFont="1" applyFill="1" applyBorder="1" applyAlignment="1" applyProtection="1">
      <alignment horizontal="center" vertical="center"/>
    </xf>
    <xf numFmtId="0" fontId="14" fillId="0" borderId="52" xfId="0" applyFont="1" applyBorder="1" applyAlignment="1" applyProtection="1">
      <alignment horizontal="center" vertical="center"/>
    </xf>
    <xf numFmtId="0" fontId="6" fillId="0" borderId="0" xfId="0" applyFont="1" applyProtection="1"/>
    <xf numFmtId="0" fontId="77" fillId="0" borderId="0" xfId="28" applyFont="1" applyAlignment="1" applyProtection="1"/>
    <xf numFmtId="0" fontId="78" fillId="0" borderId="0" xfId="0" applyFont="1" applyProtection="1"/>
    <xf numFmtId="0" fontId="3" fillId="0" borderId="0" xfId="0" applyFont="1" applyProtection="1"/>
    <xf numFmtId="0" fontId="14" fillId="0" borderId="70"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2" xfId="0" applyFont="1" applyBorder="1" applyAlignment="1" applyProtection="1">
      <alignment horizontal="center" vertical="center"/>
    </xf>
    <xf numFmtId="0" fontId="14" fillId="0" borderId="73" xfId="0" applyFont="1" applyBorder="1" applyAlignment="1" applyProtection="1">
      <alignment horizontal="center" vertical="center"/>
    </xf>
    <xf numFmtId="0" fontId="14" fillId="0" borderId="74" xfId="0" applyFont="1" applyBorder="1" applyAlignment="1" applyProtection="1">
      <alignment horizontal="center" vertical="center"/>
    </xf>
    <xf numFmtId="0" fontId="14" fillId="0" borderId="75" xfId="0" applyFont="1" applyBorder="1" applyAlignment="1" applyProtection="1">
      <alignment vertical="center"/>
    </xf>
    <xf numFmtId="0" fontId="0" fillId="0" borderId="30" xfId="0" applyBorder="1" applyAlignment="1" applyProtection="1"/>
    <xf numFmtId="0" fontId="14" fillId="0" borderId="76" xfId="0" applyFont="1" applyBorder="1" applyAlignment="1" applyProtection="1">
      <alignment horizontal="center" vertical="center"/>
    </xf>
    <xf numFmtId="0" fontId="58" fillId="27" borderId="29" xfId="0" applyNumberFormat="1" applyFont="1" applyFill="1" applyBorder="1" applyAlignment="1" applyProtection="1">
      <alignment horizontal="center" vertical="center"/>
    </xf>
    <xf numFmtId="0" fontId="14" fillId="0" borderId="52" xfId="0" applyFont="1" applyBorder="1" applyAlignment="1" applyProtection="1">
      <alignment horizontal="center" vertical="center"/>
    </xf>
    <xf numFmtId="0" fontId="21" fillId="0" borderId="152" xfId="0" applyFont="1" applyBorder="1" applyAlignment="1" applyProtection="1">
      <alignment horizontal="center"/>
    </xf>
    <xf numFmtId="0" fontId="21" fillId="0" borderId="137" xfId="0" applyFont="1" applyBorder="1" applyAlignment="1" applyProtection="1">
      <alignment horizontal="center"/>
    </xf>
    <xf numFmtId="49" fontId="49" fillId="0" borderId="135" xfId="0" applyNumberFormat="1" applyFont="1" applyBorder="1" applyAlignment="1" applyProtection="1">
      <alignment horizontal="center" vertical="top"/>
      <protection locked="0"/>
    </xf>
    <xf numFmtId="49" fontId="49" fillId="0" borderId="136" xfId="0" applyNumberFormat="1" applyFont="1" applyBorder="1" applyAlignment="1" applyProtection="1">
      <alignment horizontal="center" vertical="top"/>
      <protection locked="0"/>
    </xf>
    <xf numFmtId="49" fontId="49" fillId="0" borderId="137" xfId="0" applyNumberFormat="1" applyFont="1" applyBorder="1" applyAlignment="1" applyProtection="1">
      <alignment horizontal="center" vertical="top"/>
      <protection locked="0"/>
    </xf>
    <xf numFmtId="49" fontId="49" fillId="0" borderId="153" xfId="0" applyNumberFormat="1" applyFont="1" applyBorder="1" applyAlignment="1" applyProtection="1">
      <alignment horizontal="center" vertical="top"/>
      <protection locked="0"/>
    </xf>
    <xf numFmtId="49" fontId="49" fillId="0" borderId="93" xfId="0" applyNumberFormat="1" applyFont="1" applyBorder="1" applyAlignment="1" applyProtection="1">
      <alignment horizontal="center" vertical="top"/>
      <protection locked="0"/>
    </xf>
    <xf numFmtId="49" fontId="49" fillId="0" borderId="94" xfId="0" applyNumberFormat="1" applyFont="1" applyBorder="1" applyAlignment="1" applyProtection="1">
      <alignment horizontal="center" vertical="top"/>
      <protection locked="0"/>
    </xf>
    <xf numFmtId="49" fontId="49" fillId="0" borderId="151" xfId="0" applyNumberFormat="1" applyFont="1" applyBorder="1" applyAlignment="1" applyProtection="1">
      <alignment horizontal="center" vertical="center"/>
      <protection locked="0"/>
    </xf>
    <xf numFmtId="49" fontId="49" fillId="0" borderId="30" xfId="0" applyNumberFormat="1" applyFont="1" applyBorder="1" applyAlignment="1" applyProtection="1">
      <alignment horizontal="center" vertical="center"/>
      <protection locked="0"/>
    </xf>
    <xf numFmtId="49" fontId="49" fillId="0" borderId="50" xfId="0" applyNumberFormat="1" applyFont="1" applyBorder="1" applyAlignment="1" applyProtection="1">
      <alignment horizontal="center" vertical="center"/>
      <protection locked="0"/>
    </xf>
    <xf numFmtId="49" fontId="49" fillId="0" borderId="52" xfId="0" applyNumberFormat="1" applyFont="1" applyBorder="1" applyAlignment="1" applyProtection="1">
      <alignment horizontal="center" vertical="center" wrapText="1"/>
      <protection locked="0"/>
    </xf>
    <xf numFmtId="49" fontId="49" fillId="0" borderId="50" xfId="0" applyNumberFormat="1" applyFont="1" applyBorder="1" applyAlignment="1" applyProtection="1">
      <alignment horizontal="center" vertical="center" wrapText="1"/>
      <protection locked="0"/>
    </xf>
    <xf numFmtId="49" fontId="49" fillId="0" borderId="52" xfId="0" applyNumberFormat="1" applyFont="1" applyBorder="1" applyAlignment="1" applyProtection="1">
      <alignment vertical="center" wrapText="1"/>
      <protection locked="0"/>
    </xf>
    <xf numFmtId="49" fontId="49" fillId="0" borderId="30" xfId="0" applyNumberFormat="1" applyFont="1" applyBorder="1" applyAlignment="1" applyProtection="1">
      <alignment vertical="center" wrapText="1"/>
      <protection locked="0"/>
    </xf>
    <xf numFmtId="49" fontId="81" fillId="0" borderId="52" xfId="0" applyNumberFormat="1" applyFont="1" applyBorder="1" applyAlignment="1" applyProtection="1">
      <alignment horizontal="center" vertical="center" wrapText="1"/>
      <protection locked="0"/>
    </xf>
    <xf numFmtId="49" fontId="81" fillId="0" borderId="50" xfId="0" applyNumberFormat="1" applyFont="1" applyBorder="1" applyAlignment="1" applyProtection="1">
      <alignment horizontal="center" vertical="center" wrapText="1"/>
      <protection locked="0"/>
    </xf>
    <xf numFmtId="49" fontId="81" fillId="0" borderId="154" xfId="0" applyNumberFormat="1" applyFont="1" applyBorder="1" applyAlignment="1" applyProtection="1">
      <alignment horizontal="center" vertical="center" wrapText="1"/>
      <protection locked="0"/>
    </xf>
    <xf numFmtId="0" fontId="21" fillId="0" borderId="55" xfId="0" applyNumberFormat="1" applyFont="1" applyBorder="1" applyAlignment="1" applyProtection="1">
      <alignment horizontal="center" vertical="center" shrinkToFit="1"/>
    </xf>
    <xf numFmtId="0" fontId="21" fillId="0" borderId="115" xfId="0" applyNumberFormat="1" applyFont="1" applyBorder="1" applyAlignment="1" applyProtection="1">
      <alignment horizontal="center" vertical="center" shrinkToFit="1"/>
    </xf>
    <xf numFmtId="0" fontId="21" fillId="0" borderId="52" xfId="0" applyNumberFormat="1" applyFont="1" applyBorder="1" applyAlignment="1" applyProtection="1">
      <alignment horizontal="center" vertical="center" shrinkToFit="1"/>
    </xf>
    <xf numFmtId="0" fontId="21" fillId="0" borderId="30" xfId="0" applyNumberFormat="1" applyFont="1" applyBorder="1" applyAlignment="1" applyProtection="1">
      <alignment horizontal="center" vertical="center" shrinkToFit="1"/>
    </xf>
    <xf numFmtId="0" fontId="55" fillId="0" borderId="0" xfId="0" applyFont="1" applyAlignment="1" applyProtection="1">
      <alignment horizontal="center" vertical="center" wrapText="1"/>
      <protection locked="0"/>
    </xf>
    <xf numFmtId="0" fontId="55" fillId="0" borderId="0" xfId="0" applyFont="1" applyAlignment="1" applyProtection="1">
      <alignment horizontal="center" vertical="center"/>
      <protection locked="0"/>
    </xf>
    <xf numFmtId="0" fontId="27" fillId="0" borderId="95" xfId="0" applyNumberFormat="1" applyFont="1" applyBorder="1" applyAlignment="1" applyProtection="1">
      <alignment horizontal="center" vertical="center" wrapText="1"/>
    </xf>
    <xf numFmtId="0" fontId="27" fillId="0" borderId="96" xfId="0" applyNumberFormat="1" applyFont="1" applyBorder="1" applyAlignment="1" applyProtection="1">
      <alignment horizontal="center" vertical="center"/>
    </xf>
    <xf numFmtId="0" fontId="27" fillId="0" borderId="51" xfId="0" applyNumberFormat="1" applyFont="1" applyBorder="1" applyAlignment="1" applyProtection="1">
      <alignment horizontal="center" vertical="center"/>
    </xf>
    <xf numFmtId="0" fontId="26" fillId="0" borderId="95" xfId="0" applyFont="1" applyBorder="1" applyAlignment="1" applyProtection="1">
      <alignment horizontal="center" vertical="center" shrinkToFit="1"/>
      <protection locked="0"/>
    </xf>
    <xf numFmtId="0" fontId="26" fillId="0" borderId="96" xfId="0" applyFont="1" applyBorder="1" applyAlignment="1" applyProtection="1">
      <alignment horizontal="center" vertical="center" shrinkToFit="1"/>
      <protection locked="0"/>
    </xf>
    <xf numFmtId="0" fontId="26" fillId="0" borderId="97" xfId="0" applyFont="1" applyBorder="1" applyAlignment="1" applyProtection="1">
      <alignment horizontal="center" vertical="center" shrinkToFit="1"/>
      <protection locked="0"/>
    </xf>
    <xf numFmtId="0" fontId="30" fillId="0" borderId="57" xfId="0" applyNumberFormat="1" applyFont="1" applyBorder="1" applyAlignment="1" applyProtection="1">
      <alignment horizontal="center" vertical="center" shrinkToFit="1"/>
    </xf>
    <xf numFmtId="0" fontId="30" fillId="0" borderId="98" xfId="0" applyNumberFormat="1" applyFont="1" applyBorder="1" applyAlignment="1" applyProtection="1">
      <alignment horizontal="center" vertical="center" shrinkToFit="1"/>
    </xf>
    <xf numFmtId="0" fontId="30" fillId="0" borderId="99" xfId="0" applyNumberFormat="1" applyFont="1" applyBorder="1" applyAlignment="1" applyProtection="1">
      <alignment horizontal="center" vertical="center" shrinkToFit="1"/>
    </xf>
    <xf numFmtId="0" fontId="28" fillId="0" borderId="100" xfId="0" applyNumberFormat="1" applyFont="1" applyBorder="1" applyAlignment="1" applyProtection="1">
      <alignment horizontal="center" vertical="center" shrinkToFit="1"/>
    </xf>
    <xf numFmtId="0" fontId="28" fillId="0" borderId="101" xfId="0" applyNumberFormat="1" applyFont="1" applyBorder="1" applyAlignment="1" applyProtection="1">
      <alignment horizontal="center" vertical="center" shrinkToFit="1"/>
    </xf>
    <xf numFmtId="0" fontId="27" fillId="0" borderId="102" xfId="0" applyNumberFormat="1" applyFont="1" applyBorder="1" applyAlignment="1" applyProtection="1">
      <alignment horizontal="center" vertical="center" shrinkToFit="1"/>
    </xf>
    <xf numFmtId="0" fontId="26" fillId="0" borderId="102" xfId="0" applyFont="1" applyBorder="1" applyAlignment="1" applyProtection="1">
      <alignment horizontal="center" vertical="center" shrinkToFit="1"/>
    </xf>
    <xf numFmtId="0" fontId="26" fillId="0" borderId="103" xfId="0" applyFont="1" applyBorder="1" applyAlignment="1" applyProtection="1">
      <alignment horizontal="center" vertical="center" shrinkToFit="1"/>
    </xf>
    <xf numFmtId="0" fontId="28" fillId="0" borderId="104" xfId="0" applyNumberFormat="1" applyFont="1" applyBorder="1" applyAlignment="1" applyProtection="1">
      <alignment horizontal="center" vertical="center" shrinkToFit="1"/>
    </xf>
    <xf numFmtId="0" fontId="26" fillId="0" borderId="105" xfId="0" applyFont="1" applyBorder="1" applyAlignment="1" applyProtection="1">
      <alignment horizontal="center" vertical="center" shrinkToFit="1"/>
      <protection locked="0"/>
    </xf>
    <xf numFmtId="0" fontId="26" fillId="0" borderId="106" xfId="0" applyFont="1" applyBorder="1" applyAlignment="1" applyProtection="1">
      <alignment horizontal="center" vertical="center" shrinkToFit="1"/>
      <protection locked="0"/>
    </xf>
    <xf numFmtId="0" fontId="26" fillId="0" borderId="107"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26" fillId="0" borderId="108" xfId="0" applyFont="1" applyBorder="1" applyAlignment="1" applyProtection="1">
      <alignment horizontal="center" vertical="center" shrinkToFit="1"/>
      <protection locked="0"/>
    </xf>
    <xf numFmtId="0" fontId="28" fillId="0" borderId="109" xfId="0" applyFont="1" applyBorder="1" applyAlignment="1" applyProtection="1">
      <alignment vertical="center" shrinkToFit="1"/>
      <protection locked="0"/>
    </xf>
    <xf numFmtId="0" fontId="28" fillId="0" borderId="14" xfId="0" applyFont="1" applyBorder="1" applyAlignment="1" applyProtection="1">
      <alignment vertical="center" shrinkToFit="1"/>
      <protection locked="0"/>
    </xf>
    <xf numFmtId="0" fontId="28" fillId="0" borderId="110" xfId="0" applyFont="1" applyBorder="1" applyAlignment="1" applyProtection="1">
      <alignment vertical="center" shrinkToFit="1"/>
      <protection locked="0"/>
    </xf>
    <xf numFmtId="0" fontId="28" fillId="0" borderId="111" xfId="0" applyFont="1" applyBorder="1" applyAlignment="1" applyProtection="1">
      <alignment vertical="center" shrinkToFit="1"/>
      <protection locked="0"/>
    </xf>
    <xf numFmtId="0" fontId="26" fillId="0" borderId="99" xfId="0" applyFont="1" applyBorder="1" applyAlignment="1" applyProtection="1">
      <alignment horizontal="center" vertical="center" shrinkToFit="1"/>
      <protection locked="0"/>
    </xf>
    <xf numFmtId="0" fontId="26" fillId="0" borderId="52" xfId="0" applyFont="1" applyBorder="1" applyAlignment="1" applyProtection="1">
      <alignment horizontal="center" vertical="center" shrinkToFit="1"/>
      <protection locked="0"/>
    </xf>
    <xf numFmtId="0" fontId="26" fillId="0" borderId="50"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0" borderId="52" xfId="0" applyFont="1" applyBorder="1" applyAlignment="1" applyProtection="1">
      <alignment horizontal="center" vertical="center" shrinkToFit="1"/>
    </xf>
    <xf numFmtId="0" fontId="26" fillId="0" borderId="30" xfId="0" applyFont="1" applyBorder="1" applyAlignment="1" applyProtection="1">
      <alignment horizontal="center" vertical="center" shrinkToFit="1"/>
    </xf>
    <xf numFmtId="0" fontId="20" fillId="0" borderId="112" xfId="28" applyBorder="1" applyAlignment="1" applyProtection="1">
      <alignment horizontal="center" vertical="center" shrinkToFit="1"/>
      <protection locked="0"/>
    </xf>
    <xf numFmtId="0" fontId="32" fillId="0" borderId="110" xfId="0" applyFont="1" applyBorder="1" applyAlignment="1" applyProtection="1">
      <alignment horizontal="center" vertical="center" shrinkToFit="1"/>
      <protection locked="0"/>
    </xf>
    <xf numFmtId="0" fontId="32" fillId="0" borderId="111" xfId="0" applyFont="1" applyBorder="1" applyAlignment="1" applyProtection="1">
      <alignment horizontal="center" vertical="center" shrinkToFit="1"/>
      <protection locked="0"/>
    </xf>
    <xf numFmtId="176" fontId="29" fillId="0" borderId="109" xfId="0" applyNumberFormat="1" applyFont="1" applyBorder="1" applyAlignment="1" applyProtection="1">
      <alignment horizontal="center" vertical="center" shrinkToFit="1"/>
      <protection locked="0"/>
    </xf>
    <xf numFmtId="176" fontId="29" fillId="0" borderId="113" xfId="0" applyNumberFormat="1" applyFont="1" applyBorder="1" applyAlignment="1" applyProtection="1">
      <alignment horizontal="center" vertical="center" shrinkToFit="1"/>
      <protection locked="0"/>
    </xf>
    <xf numFmtId="0" fontId="21" fillId="28" borderId="32" xfId="0" applyFont="1" applyFill="1" applyBorder="1" applyAlignment="1" applyProtection="1">
      <alignment horizontal="left" vertical="top" wrapText="1"/>
    </xf>
    <xf numFmtId="0" fontId="21" fillId="28" borderId="29" xfId="0" applyFont="1" applyFill="1" applyBorder="1" applyAlignment="1" applyProtection="1">
      <alignment horizontal="left" vertical="top" wrapText="1"/>
    </xf>
    <xf numFmtId="0" fontId="21" fillId="28" borderId="53" xfId="0" applyFont="1" applyFill="1" applyBorder="1" applyAlignment="1" applyProtection="1">
      <alignment horizontal="left" vertical="top" wrapText="1"/>
    </xf>
    <xf numFmtId="0" fontId="21" fillId="28" borderId="33" xfId="0" applyFont="1" applyFill="1" applyBorder="1" applyAlignment="1" applyProtection="1">
      <alignment horizontal="left" vertical="top" wrapText="1"/>
    </xf>
    <xf numFmtId="0" fontId="21" fillId="28" borderId="54" xfId="0" applyFont="1" applyFill="1" applyBorder="1" applyAlignment="1" applyProtection="1">
      <alignment horizontal="left" vertical="top" wrapText="1"/>
    </xf>
    <xf numFmtId="0" fontId="21" fillId="28" borderId="56" xfId="0" applyFont="1" applyFill="1" applyBorder="1" applyAlignment="1" applyProtection="1">
      <alignment horizontal="left" vertical="top" wrapText="1"/>
    </xf>
    <xf numFmtId="0" fontId="23" fillId="24" borderId="31" xfId="0" applyFont="1" applyFill="1" applyBorder="1" applyAlignment="1" applyProtection="1">
      <alignment horizontal="left" vertical="center" wrapText="1"/>
      <protection locked="0"/>
    </xf>
    <xf numFmtId="0" fontId="23" fillId="24" borderId="91" xfId="0" applyFont="1" applyFill="1" applyBorder="1" applyAlignment="1" applyProtection="1">
      <alignment horizontal="left" vertical="center" wrapText="1"/>
      <protection locked="0"/>
    </xf>
    <xf numFmtId="0" fontId="23" fillId="24" borderId="92" xfId="0" applyFont="1" applyFill="1" applyBorder="1" applyAlignment="1" applyProtection="1">
      <alignment horizontal="left" vertical="center" wrapText="1"/>
      <protection locked="0"/>
    </xf>
    <xf numFmtId="0" fontId="23" fillId="24" borderId="32" xfId="0" applyFont="1" applyFill="1" applyBorder="1" applyAlignment="1" applyProtection="1">
      <alignment horizontal="left" vertical="center" wrapText="1"/>
      <protection locked="0"/>
    </xf>
    <xf numFmtId="0" fontId="23" fillId="24" borderId="29" xfId="0" applyFont="1" applyFill="1" applyBorder="1" applyAlignment="1" applyProtection="1">
      <alignment horizontal="left" vertical="center" wrapText="1"/>
      <protection locked="0"/>
    </xf>
    <xf numFmtId="0" fontId="23" fillId="24" borderId="53" xfId="0" applyFont="1" applyFill="1" applyBorder="1" applyAlignment="1" applyProtection="1">
      <alignment horizontal="left" vertical="center" wrapText="1"/>
      <protection locked="0"/>
    </xf>
    <xf numFmtId="0" fontId="7" fillId="25" borderId="32" xfId="0" applyFont="1" applyFill="1" applyBorder="1" applyAlignment="1" applyProtection="1">
      <alignment horizontal="left" vertical="center" wrapText="1"/>
    </xf>
    <xf numFmtId="0" fontId="7" fillId="25" borderId="29" xfId="0" applyFont="1" applyFill="1" applyBorder="1" applyAlignment="1" applyProtection="1">
      <alignment horizontal="left" vertical="center" wrapText="1"/>
    </xf>
    <xf numFmtId="0" fontId="7" fillId="25" borderId="53" xfId="0" applyFont="1" applyFill="1" applyBorder="1" applyAlignment="1" applyProtection="1">
      <alignment horizontal="left" vertical="center" wrapText="1"/>
    </xf>
    <xf numFmtId="0" fontId="21" fillId="0" borderId="52" xfId="0" applyFont="1" applyBorder="1" applyAlignment="1" applyProtection="1">
      <alignment horizontal="left" vertical="center" indent="1"/>
      <protection locked="0"/>
    </xf>
    <xf numFmtId="0" fontId="21" fillId="0" borderId="50" xfId="0" applyFont="1" applyBorder="1" applyAlignment="1" applyProtection="1">
      <alignment horizontal="left" vertical="center" indent="1"/>
      <protection locked="0"/>
    </xf>
    <xf numFmtId="0" fontId="21" fillId="0" borderId="30" xfId="0" applyFont="1" applyBorder="1" applyAlignment="1" applyProtection="1">
      <alignment horizontal="left" vertical="center" indent="1"/>
      <protection locked="0"/>
    </xf>
    <xf numFmtId="0" fontId="44" fillId="0" borderId="37" xfId="0" applyFont="1" applyBorder="1" applyAlignment="1" applyProtection="1">
      <alignment horizontal="center" vertical="center"/>
      <protection locked="0"/>
    </xf>
    <xf numFmtId="0" fontId="44" fillId="0" borderId="38" xfId="0" applyFont="1" applyBorder="1" applyAlignment="1" applyProtection="1">
      <alignment horizontal="center" vertical="center"/>
      <protection locked="0"/>
    </xf>
    <xf numFmtId="49" fontId="79" fillId="0" borderId="150" xfId="0" applyNumberFormat="1" applyFont="1" applyBorder="1" applyAlignment="1" applyProtection="1">
      <alignment horizontal="center" vertical="center"/>
      <protection locked="0"/>
    </xf>
    <xf numFmtId="49" fontId="79" fillId="0" borderId="73" xfId="0" applyNumberFormat="1" applyFont="1" applyBorder="1" applyAlignment="1" applyProtection="1">
      <alignment horizontal="center" vertical="center"/>
      <protection locked="0"/>
    </xf>
    <xf numFmtId="49" fontId="79" fillId="0" borderId="155" xfId="0" applyNumberFormat="1" applyFont="1" applyBorder="1" applyAlignment="1" applyProtection="1">
      <alignment horizontal="center" vertical="center"/>
      <protection locked="0"/>
    </xf>
    <xf numFmtId="0" fontId="21" fillId="0" borderId="55" xfId="0" applyFont="1" applyBorder="1" applyAlignment="1" applyProtection="1">
      <alignment horizontal="left" vertical="center" indent="1"/>
      <protection locked="0"/>
    </xf>
    <xf numFmtId="0" fontId="21" fillId="0" borderId="114" xfId="0" applyFont="1" applyBorder="1" applyAlignment="1" applyProtection="1">
      <alignment horizontal="left" vertical="center" indent="1"/>
      <protection locked="0"/>
    </xf>
    <xf numFmtId="0" fontId="21" fillId="0" borderId="115" xfId="0" applyFont="1" applyBorder="1" applyAlignment="1" applyProtection="1">
      <alignment horizontal="left" vertical="center" indent="1"/>
      <protection locked="0"/>
    </xf>
    <xf numFmtId="0" fontId="23" fillId="0" borderId="52"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3" fillId="0" borderId="30" xfId="0" applyFont="1" applyBorder="1" applyAlignment="1" applyProtection="1">
      <alignment horizontal="center" vertical="center" shrinkToFit="1"/>
      <protection locked="0"/>
    </xf>
    <xf numFmtId="0" fontId="22" fillId="0" borderId="80" xfId="0" applyFont="1" applyBorder="1" applyAlignment="1" applyProtection="1">
      <alignment horizontal="center" vertical="center" shrinkToFit="1"/>
    </xf>
    <xf numFmtId="0" fontId="22" fillId="0" borderId="88" xfId="0" applyFont="1" applyBorder="1" applyAlignment="1" applyProtection="1">
      <alignment horizontal="center" vertical="center" shrinkToFit="1"/>
    </xf>
    <xf numFmtId="0" fontId="23" fillId="0" borderId="52" xfId="0" applyFont="1" applyBorder="1" applyAlignment="1" applyProtection="1">
      <alignment horizontal="center" vertical="center" shrinkToFit="1"/>
    </xf>
    <xf numFmtId="0" fontId="23" fillId="0" borderId="30" xfId="0" applyFont="1" applyBorder="1" applyAlignment="1" applyProtection="1">
      <alignment horizontal="center" vertical="center" shrinkToFit="1"/>
    </xf>
    <xf numFmtId="0" fontId="23" fillId="0" borderId="75" xfId="0" applyFont="1" applyBorder="1" applyAlignment="1" applyProtection="1">
      <alignment horizontal="center" vertical="center" shrinkToFit="1"/>
    </xf>
    <xf numFmtId="0" fontId="23" fillId="0" borderId="71" xfId="0" applyFont="1" applyBorder="1" applyAlignment="1" applyProtection="1">
      <alignment horizontal="center" vertical="center" shrinkToFit="1"/>
    </xf>
    <xf numFmtId="0" fontId="23" fillId="0" borderId="77" xfId="0" applyFont="1" applyBorder="1" applyAlignment="1" applyProtection="1">
      <alignment horizontal="center" vertical="center" shrinkToFit="1"/>
    </xf>
    <xf numFmtId="0" fontId="23" fillId="0" borderId="74" xfId="0" applyFont="1" applyBorder="1" applyAlignment="1" applyProtection="1">
      <alignment horizontal="center" vertical="center" shrinkToFit="1"/>
    </xf>
    <xf numFmtId="0" fontId="23" fillId="0" borderId="89" xfId="0" applyFont="1" applyBorder="1" applyAlignment="1" applyProtection="1">
      <alignment horizontal="center" vertical="center" shrinkToFit="1"/>
    </xf>
    <xf numFmtId="0" fontId="23" fillId="0" borderId="90" xfId="0" applyFont="1" applyBorder="1" applyAlignment="1" applyProtection="1">
      <alignment horizontal="center" vertical="center" shrinkToFit="1"/>
    </xf>
    <xf numFmtId="0" fontId="23" fillId="0" borderId="70" xfId="0" applyFont="1" applyBorder="1" applyAlignment="1" applyProtection="1">
      <alignment horizontal="center" vertical="center" shrinkToFit="1"/>
    </xf>
    <xf numFmtId="0" fontId="23" fillId="0" borderId="73" xfId="0" applyFont="1" applyBorder="1" applyAlignment="1" applyProtection="1">
      <alignment horizontal="center" vertical="center" shrinkToFit="1"/>
    </xf>
    <xf numFmtId="0" fontId="26" fillId="0" borderId="0" xfId="0" applyFont="1" applyBorder="1" applyAlignment="1" applyProtection="1">
      <alignment vertical="center" wrapText="1"/>
    </xf>
    <xf numFmtId="0" fontId="45" fillId="27" borderId="78" xfId="0" applyFont="1" applyFill="1" applyBorder="1" applyAlignment="1">
      <alignment horizontal="center" vertical="center" wrapText="1"/>
    </xf>
    <xf numFmtId="0" fontId="43" fillId="27" borderId="79" xfId="0" applyFont="1" applyFill="1" applyBorder="1" applyAlignment="1">
      <alignment horizontal="center" vertical="center"/>
    </xf>
    <xf numFmtId="0" fontId="21" fillId="0" borderId="80" xfId="0" applyFont="1" applyBorder="1" applyAlignment="1" applyProtection="1">
      <alignment horizontal="center" vertical="center" shrinkToFit="1"/>
      <protection locked="0"/>
    </xf>
    <xf numFmtId="0" fontId="21" fillId="0" borderId="81" xfId="0" applyFont="1" applyBorder="1" applyAlignment="1" applyProtection="1">
      <alignment horizontal="center" vertical="center" shrinkToFit="1"/>
      <protection locked="0"/>
    </xf>
    <xf numFmtId="0" fontId="21" fillId="0" borderId="82" xfId="0" applyFont="1" applyBorder="1" applyAlignment="1" applyProtection="1">
      <alignment horizontal="center" vertical="center" shrinkToFit="1"/>
      <protection locked="0"/>
    </xf>
    <xf numFmtId="0" fontId="23" fillId="0" borderId="83" xfId="0" applyFont="1" applyBorder="1" applyAlignment="1" applyProtection="1">
      <alignment horizontal="center" vertical="center" shrinkToFit="1"/>
    </xf>
    <xf numFmtId="0" fontId="0" fillId="0" borderId="84" xfId="0" applyBorder="1" applyAlignment="1">
      <alignment horizontal="center"/>
    </xf>
    <xf numFmtId="0" fontId="0" fillId="0" borderId="85" xfId="0" applyBorder="1" applyAlignment="1">
      <alignment horizontal="center"/>
    </xf>
    <xf numFmtId="0" fontId="23" fillId="0" borderId="86" xfId="0" applyFont="1" applyBorder="1" applyAlignment="1" applyProtection="1">
      <alignment horizontal="center" vertical="center" shrinkToFit="1"/>
    </xf>
    <xf numFmtId="0" fontId="23" fillId="0" borderId="87" xfId="0" applyFont="1" applyBorder="1" applyAlignment="1" applyProtection="1">
      <alignment horizontal="center" vertical="center" shrinkToFit="1"/>
    </xf>
    <xf numFmtId="0" fontId="24" fillId="0" borderId="75" xfId="0" applyFont="1" applyBorder="1" applyAlignment="1" applyProtection="1">
      <alignment horizontal="center" vertical="center" shrinkToFit="1"/>
    </xf>
    <xf numFmtId="0" fontId="24" fillId="0" borderId="77" xfId="0" applyFont="1" applyBorder="1" applyAlignment="1" applyProtection="1">
      <alignment horizontal="center" vertical="center" shrinkToFit="1"/>
    </xf>
    <xf numFmtId="0" fontId="57" fillId="27" borderId="52" xfId="0" applyNumberFormat="1" applyFont="1" applyFill="1" applyBorder="1" applyAlignment="1" applyProtection="1">
      <alignment horizontal="center" vertical="center" shrinkToFit="1"/>
    </xf>
    <xf numFmtId="0" fontId="57" fillId="27" borderId="50" xfId="0" applyNumberFormat="1" applyFont="1" applyFill="1" applyBorder="1" applyAlignment="1" applyProtection="1">
      <alignment horizontal="center" vertical="center" shrinkToFit="1"/>
    </xf>
    <xf numFmtId="0" fontId="57" fillId="27" borderId="30" xfId="0" applyNumberFormat="1" applyFont="1" applyFill="1" applyBorder="1" applyAlignment="1" applyProtection="1">
      <alignment horizontal="center" vertical="center" shrinkToFit="1"/>
    </xf>
    <xf numFmtId="0" fontId="14" fillId="0" borderId="29" xfId="0" applyFont="1" applyBorder="1" applyAlignment="1" applyProtection="1">
      <alignment horizontal="center" vertical="center"/>
    </xf>
    <xf numFmtId="177" fontId="14" fillId="0" borderId="89" xfId="0" applyNumberFormat="1" applyFont="1" applyBorder="1" applyAlignment="1" applyProtection="1">
      <alignment horizontal="center" vertical="center"/>
    </xf>
    <xf numFmtId="177" fontId="14" fillId="0" borderId="90" xfId="0" applyNumberFormat="1" applyFont="1" applyBorder="1" applyAlignment="1" applyProtection="1">
      <alignment horizontal="center" vertical="center"/>
    </xf>
    <xf numFmtId="0" fontId="14" fillId="0" borderId="52"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75" xfId="0" applyFont="1" applyFill="1" applyBorder="1" applyAlignment="1" applyProtection="1">
      <alignment horizontal="center" vertical="center"/>
    </xf>
    <xf numFmtId="0" fontId="14" fillId="0" borderId="71" xfId="0" applyFont="1" applyFill="1" applyBorder="1" applyAlignment="1" applyProtection="1">
      <alignment horizontal="center" vertical="center"/>
    </xf>
    <xf numFmtId="0" fontId="14" fillId="0" borderId="77" xfId="0" applyFont="1" applyFill="1" applyBorder="1" applyAlignment="1" applyProtection="1">
      <alignment horizontal="center" vertical="center"/>
    </xf>
    <xf numFmtId="0" fontId="14" fillId="0" borderId="74" xfId="0" applyFont="1" applyFill="1" applyBorder="1" applyAlignment="1" applyProtection="1">
      <alignment horizontal="center" vertical="center"/>
    </xf>
    <xf numFmtId="0" fontId="16" fillId="0" borderId="0" xfId="0" applyFont="1" applyAlignment="1" applyProtection="1">
      <alignment horizontal="center" vertical="center"/>
    </xf>
    <xf numFmtId="0" fontId="14" fillId="25" borderId="89" xfId="0" applyFont="1" applyFill="1" applyBorder="1" applyAlignment="1" applyProtection="1">
      <alignment horizontal="center" vertical="center"/>
    </xf>
    <xf numFmtId="0" fontId="14" fillId="25" borderId="90" xfId="0" applyFont="1" applyFill="1" applyBorder="1" applyAlignment="1" applyProtection="1">
      <alignment horizontal="center" vertical="center"/>
    </xf>
    <xf numFmtId="0" fontId="14" fillId="0" borderId="89" xfId="0" applyFont="1" applyBorder="1" applyAlignment="1" applyProtection="1">
      <alignment horizontal="center" vertical="center"/>
    </xf>
    <xf numFmtId="0" fontId="14" fillId="0" borderId="116" xfId="0" applyFont="1" applyBorder="1" applyAlignment="1" applyProtection="1">
      <alignment horizontal="center" vertical="center"/>
    </xf>
    <xf numFmtId="0" fontId="14" fillId="25" borderId="75" xfId="0" applyFont="1" applyFill="1" applyBorder="1" applyAlignment="1" applyProtection="1">
      <alignment horizontal="center" vertical="center" shrinkToFit="1"/>
    </xf>
    <xf numFmtId="0" fontId="14" fillId="25" borderId="70" xfId="0" applyFont="1" applyFill="1" applyBorder="1" applyAlignment="1" applyProtection="1">
      <alignment horizontal="center" vertical="center" shrinkToFit="1"/>
    </xf>
    <xf numFmtId="0" fontId="0" fillId="25" borderId="71" xfId="0" applyFill="1" applyBorder="1" applyAlignment="1" applyProtection="1">
      <alignment horizontal="center" shrinkToFit="1"/>
    </xf>
    <xf numFmtId="0" fontId="14" fillId="25" borderId="77" xfId="0" applyFont="1" applyFill="1" applyBorder="1" applyAlignment="1" applyProtection="1">
      <alignment horizontal="center" vertical="center" shrinkToFit="1"/>
    </xf>
    <xf numFmtId="0" fontId="14" fillId="25" borderId="73" xfId="0" applyFont="1" applyFill="1" applyBorder="1" applyAlignment="1" applyProtection="1">
      <alignment horizontal="center" vertical="center" shrinkToFit="1"/>
    </xf>
    <xf numFmtId="0" fontId="0" fillId="25" borderId="74" xfId="0" applyFill="1" applyBorder="1" applyAlignment="1" applyProtection="1">
      <alignment horizontal="center" shrinkToFit="1"/>
    </xf>
    <xf numFmtId="0" fontId="14" fillId="0" borderId="90" xfId="0" applyFont="1" applyBorder="1" applyAlignment="1" applyProtection="1">
      <alignment horizontal="center" vertical="center"/>
    </xf>
    <xf numFmtId="0" fontId="39" fillId="0" borderId="125" xfId="0" applyNumberFormat="1" applyFont="1" applyBorder="1" applyAlignment="1">
      <alignment horizontal="center" vertical="center"/>
    </xf>
    <xf numFmtId="0" fontId="37" fillId="0" borderId="126" xfId="0" applyFont="1" applyBorder="1" applyAlignment="1">
      <alignment horizontal="center" vertical="center"/>
    </xf>
    <xf numFmtId="0" fontId="37" fillId="0" borderId="127" xfId="0" applyFont="1" applyBorder="1" applyAlignment="1">
      <alignment horizontal="center" vertical="center"/>
    </xf>
    <xf numFmtId="0" fontId="17" fillId="0" borderId="101" xfId="0" applyFont="1" applyBorder="1" applyAlignment="1">
      <alignment horizontal="center" vertical="center"/>
    </xf>
    <xf numFmtId="0" fontId="17" fillId="0" borderId="110" xfId="0" applyFont="1" applyBorder="1" applyAlignment="1">
      <alignment horizontal="center" vertical="center"/>
    </xf>
    <xf numFmtId="0" fontId="17" fillId="0" borderId="118" xfId="0" applyFont="1" applyBorder="1" applyAlignment="1">
      <alignment horizontal="center" vertical="center"/>
    </xf>
    <xf numFmtId="0" fontId="34" fillId="0" borderId="0" xfId="0" applyFont="1" applyAlignment="1">
      <alignment horizontal="center" vertical="center" wrapText="1" shrinkToFit="1"/>
    </xf>
    <xf numFmtId="0" fontId="38" fillId="0" borderId="0" xfId="0" applyNumberFormat="1" applyFont="1" applyAlignment="1">
      <alignment horizontal="center" vertical="center"/>
    </xf>
    <xf numFmtId="0" fontId="15" fillId="0" borderId="125" xfId="0" applyNumberFormat="1" applyFont="1" applyBorder="1" applyAlignment="1">
      <alignment horizontal="center" vertical="center"/>
    </xf>
    <xf numFmtId="0" fontId="37" fillId="0" borderId="128" xfId="0" applyFont="1" applyBorder="1" applyAlignment="1">
      <alignment horizontal="center" vertical="center"/>
    </xf>
    <xf numFmtId="0" fontId="36" fillId="0" borderId="125" xfId="0" applyNumberFormat="1" applyFont="1" applyBorder="1" applyAlignment="1">
      <alignment horizontal="center" vertical="center"/>
    </xf>
    <xf numFmtId="0" fontId="36" fillId="0" borderId="126" xfId="0" applyNumberFormat="1" applyFont="1" applyBorder="1" applyAlignment="1">
      <alignment horizontal="center" vertical="center"/>
    </xf>
    <xf numFmtId="0" fontId="36" fillId="0" borderId="126" xfId="0" applyFont="1" applyBorder="1" applyAlignment="1">
      <alignment horizontal="center" vertical="center"/>
    </xf>
    <xf numFmtId="0" fontId="36" fillId="0" borderId="127" xfId="0" applyFont="1" applyBorder="1" applyAlignment="1">
      <alignment horizontal="center" vertical="center"/>
    </xf>
    <xf numFmtId="0" fontId="38" fillId="0" borderId="129" xfId="0" applyFont="1" applyBorder="1" applyAlignment="1">
      <alignment horizontal="distributed" vertical="center"/>
    </xf>
    <xf numFmtId="0" fontId="38" fillId="0" borderId="126" xfId="0" applyFont="1" applyBorder="1" applyAlignment="1">
      <alignment horizontal="distributed" vertical="center"/>
    </xf>
    <xf numFmtId="0" fontId="38" fillId="0" borderId="127" xfId="0" applyFont="1" applyBorder="1" applyAlignment="1">
      <alignment horizontal="distributed" vertical="center"/>
    </xf>
    <xf numFmtId="0" fontId="52" fillId="0" borderId="130" xfId="0" applyFont="1" applyBorder="1" applyAlignment="1" applyProtection="1">
      <alignment horizontal="center" vertical="center"/>
      <protection locked="0"/>
    </xf>
    <xf numFmtId="0" fontId="52" fillId="0" borderId="131" xfId="0" applyFont="1" applyBorder="1" applyAlignment="1" applyProtection="1">
      <alignment horizontal="center" vertical="center"/>
      <protection locked="0"/>
    </xf>
    <xf numFmtId="0" fontId="52" fillId="0" borderId="132" xfId="0" applyFont="1" applyBorder="1" applyAlignment="1" applyProtection="1">
      <alignment horizontal="center" vertical="center"/>
      <protection locked="0"/>
    </xf>
    <xf numFmtId="0" fontId="15" fillId="0" borderId="133" xfId="0" applyNumberFormat="1" applyFont="1" applyBorder="1" applyAlignment="1">
      <alignment horizontal="center" vertical="center"/>
    </xf>
    <xf numFmtId="0" fontId="37" fillId="0" borderId="131" xfId="0" applyFont="1" applyBorder="1" applyAlignment="1">
      <alignment horizontal="center" vertical="center"/>
    </xf>
    <xf numFmtId="0" fontId="37" fillId="0" borderId="134" xfId="0" applyFont="1" applyBorder="1" applyAlignment="1">
      <alignment horizontal="center" vertical="center"/>
    </xf>
    <xf numFmtId="0" fontId="35" fillId="0" borderId="131" xfId="0" applyFont="1" applyBorder="1" applyAlignment="1">
      <alignment horizontal="center" vertical="center"/>
    </xf>
    <xf numFmtId="0" fontId="35" fillId="0" borderId="134" xfId="0" applyFont="1" applyBorder="1" applyAlignment="1">
      <alignment horizontal="center" vertical="center"/>
    </xf>
    <xf numFmtId="0" fontId="52" fillId="0" borderId="101" xfId="0" applyFont="1" applyBorder="1" applyAlignment="1" applyProtection="1">
      <alignment horizontal="center" vertical="center"/>
      <protection locked="0"/>
    </xf>
    <xf numFmtId="0" fontId="52" fillId="0" borderId="110" xfId="0" applyFont="1" applyBorder="1" applyAlignment="1" applyProtection="1">
      <alignment horizontal="center" vertical="center"/>
      <protection locked="0"/>
    </xf>
    <xf numFmtId="0" fontId="52" fillId="0" borderId="118" xfId="0" applyFont="1" applyBorder="1" applyAlignment="1" applyProtection="1">
      <alignment horizontal="center" vertical="center"/>
      <protection locked="0"/>
    </xf>
    <xf numFmtId="0" fontId="15" fillId="0" borderId="124" xfId="0" applyNumberFormat="1" applyFont="1" applyBorder="1" applyAlignment="1">
      <alignment horizontal="center" vertical="center"/>
    </xf>
    <xf numFmtId="0" fontId="35" fillId="0" borderId="110" xfId="0" applyFont="1" applyBorder="1" applyAlignment="1">
      <alignment horizontal="center" vertical="center"/>
    </xf>
    <xf numFmtId="0" fontId="35" fillId="0" borderId="100" xfId="0" applyFont="1" applyBorder="1" applyAlignment="1">
      <alignment horizontal="center" vertical="center"/>
    </xf>
    <xf numFmtId="0" fontId="46" fillId="0" borderId="101" xfId="0" applyNumberFormat="1" applyFont="1" applyBorder="1" applyAlignment="1" applyProtection="1">
      <alignment horizontal="center" vertical="center"/>
      <protection locked="0"/>
    </xf>
    <xf numFmtId="0" fontId="41" fillId="0" borderId="118" xfId="0" applyFont="1" applyBorder="1" applyAlignment="1" applyProtection="1">
      <alignment horizontal="center" vertical="center"/>
      <protection locked="0"/>
    </xf>
    <xf numFmtId="0" fontId="35" fillId="0" borderId="12" xfId="0" applyNumberFormat="1" applyFont="1" applyBorder="1" applyAlignment="1">
      <alignment horizontal="center" vertical="center"/>
    </xf>
    <xf numFmtId="0" fontId="35" fillId="0" borderId="57" xfId="0" applyFont="1" applyBorder="1" applyAlignment="1">
      <alignment horizontal="center" vertical="center"/>
    </xf>
    <xf numFmtId="0" fontId="35" fillId="0" borderId="120" xfId="0" applyFont="1" applyBorder="1" applyAlignment="1">
      <alignment horizontal="center" vertical="center"/>
    </xf>
    <xf numFmtId="0" fontId="35" fillId="0" borderId="105" xfId="0" applyFont="1" applyBorder="1" applyAlignment="1">
      <alignment horizontal="center" vertical="center"/>
    </xf>
    <xf numFmtId="0" fontId="40" fillId="0" borderId="12" xfId="0" applyNumberFormat="1" applyFont="1" applyBorder="1" applyAlignment="1">
      <alignment horizontal="center" vertical="center"/>
    </xf>
    <xf numFmtId="0" fontId="35" fillId="0" borderId="119" xfId="0" applyFont="1" applyBorder="1" applyAlignment="1"/>
    <xf numFmtId="0" fontId="35" fillId="0" borderId="120" xfId="0" applyFont="1" applyBorder="1" applyAlignment="1"/>
    <xf numFmtId="0" fontId="35" fillId="0" borderId="121" xfId="0" applyFont="1" applyBorder="1" applyAlignment="1"/>
    <xf numFmtId="0" fontId="39" fillId="0" borderId="58" xfId="0" applyNumberFormat="1" applyFont="1" applyBorder="1" applyAlignment="1">
      <alignment horizontal="center" vertical="center"/>
    </xf>
    <xf numFmtId="0" fontId="35" fillId="0" borderId="14" xfId="0" applyFont="1" applyBorder="1" applyAlignment="1">
      <alignment horizontal="center" vertical="center"/>
    </xf>
    <xf numFmtId="0" fontId="35" fillId="0" borderId="122" xfId="0" applyFont="1" applyBorder="1" applyAlignment="1">
      <alignment horizontal="center" vertical="center"/>
    </xf>
    <xf numFmtId="0" fontId="35" fillId="0" borderId="123" xfId="0" applyFont="1" applyBorder="1" applyAlignment="1">
      <alignment horizontal="center" vertical="center"/>
    </xf>
    <xf numFmtId="0" fontId="15" fillId="0" borderId="101" xfId="0" applyNumberFormat="1" applyFont="1" applyBorder="1" applyAlignment="1">
      <alignment horizontal="center" vertical="center"/>
    </xf>
    <xf numFmtId="0" fontId="35" fillId="0" borderId="118" xfId="0" applyFont="1" applyBorder="1" applyAlignment="1">
      <alignment horizontal="center" vertical="center"/>
    </xf>
    <xf numFmtId="0" fontId="46" fillId="0" borderId="118" xfId="0" applyNumberFormat="1" applyFont="1" applyBorder="1" applyAlignment="1" applyProtection="1">
      <alignment horizontal="center" vertical="center"/>
      <protection locked="0"/>
    </xf>
    <xf numFmtId="0" fontId="50" fillId="0" borderId="101" xfId="0" applyFont="1" applyBorder="1" applyAlignment="1" applyProtection="1">
      <alignment horizontal="center" vertical="center"/>
      <protection locked="0"/>
    </xf>
    <xf numFmtId="0" fontId="50" fillId="0" borderId="110" xfId="0" applyFont="1" applyBorder="1" applyAlignment="1" applyProtection="1">
      <alignment horizontal="center" vertical="center"/>
      <protection locked="0"/>
    </xf>
    <xf numFmtId="0" fontId="50" fillId="0" borderId="100" xfId="0" applyFont="1" applyBorder="1" applyAlignment="1" applyProtection="1">
      <alignment horizontal="center" vertical="center"/>
      <protection locked="0"/>
    </xf>
    <xf numFmtId="0" fontId="33" fillId="0" borderId="59" xfId="0" applyFont="1" applyBorder="1" applyAlignment="1">
      <alignment horizontal="center" vertical="center" wrapText="1"/>
    </xf>
    <xf numFmtId="0" fontId="15" fillId="0" borderId="118" xfId="0" applyNumberFormat="1" applyFont="1" applyBorder="1" applyAlignment="1">
      <alignment horizontal="center" vertical="center"/>
    </xf>
    <xf numFmtId="0" fontId="17" fillId="0" borderId="117" xfId="0" applyFont="1" applyBorder="1" applyAlignment="1">
      <alignment horizontal="center" vertical="center"/>
    </xf>
    <xf numFmtId="0" fontId="3" fillId="0" borderId="101" xfId="49" applyNumberFormat="1" applyBorder="1" applyAlignment="1" applyProtection="1">
      <alignment horizontal="center" vertical="center"/>
    </xf>
    <xf numFmtId="0" fontId="3" fillId="0" borderId="110" xfId="49" applyNumberFormat="1" applyBorder="1" applyAlignment="1" applyProtection="1">
      <alignment horizontal="center" vertical="center"/>
    </xf>
    <xf numFmtId="0" fontId="3" fillId="0" borderId="111" xfId="49" applyNumberFormat="1" applyBorder="1" applyAlignment="1" applyProtection="1">
      <alignment horizontal="center" vertical="center"/>
    </xf>
    <xf numFmtId="0" fontId="3" fillId="0" borderId="12" xfId="49" applyNumberFormat="1" applyBorder="1" applyAlignment="1" applyProtection="1">
      <alignment horizontal="center" vertical="center"/>
    </xf>
    <xf numFmtId="0" fontId="3" fillId="0" borderId="14" xfId="49" applyNumberFormat="1" applyBorder="1" applyAlignment="1" applyProtection="1">
      <alignment horizontal="center" vertical="center"/>
    </xf>
    <xf numFmtId="0" fontId="3" fillId="0" borderId="108" xfId="49" applyNumberFormat="1" applyBorder="1" applyAlignment="1" applyProtection="1">
      <alignment horizontal="center" vertical="center"/>
    </xf>
    <xf numFmtId="0" fontId="3" fillId="0" borderId="14" xfId="49" applyFont="1" applyBorder="1" applyAlignment="1" applyProtection="1">
      <alignment horizontal="center" vertical="center"/>
    </xf>
    <xf numFmtId="0" fontId="3" fillId="0" borderId="57" xfId="49" applyFont="1" applyBorder="1" applyAlignment="1" applyProtection="1">
      <alignment horizontal="center" vertical="center"/>
    </xf>
    <xf numFmtId="0" fontId="3" fillId="0" borderId="138" xfId="49" applyFont="1" applyBorder="1" applyAlignment="1" applyProtection="1">
      <alignment horizontal="center" vertical="center"/>
    </xf>
    <xf numFmtId="0" fontId="0" fillId="0" borderId="138" xfId="0" applyBorder="1" applyAlignment="1" applyProtection="1">
      <alignment horizontal="center" vertical="center"/>
    </xf>
    <xf numFmtId="0" fontId="0" fillId="0" borderId="139" xfId="0" applyBorder="1" applyAlignment="1" applyProtection="1">
      <alignment horizontal="center" vertical="center"/>
    </xf>
    <xf numFmtId="0" fontId="3" fillId="0" borderId="110" xfId="49" applyFont="1" applyBorder="1" applyAlignment="1" applyProtection="1">
      <alignment horizontal="center" vertical="center"/>
    </xf>
    <xf numFmtId="0" fontId="3" fillId="0" borderId="100" xfId="49" applyFont="1" applyBorder="1" applyAlignment="1" applyProtection="1">
      <alignment horizontal="center" vertical="center"/>
    </xf>
    <xf numFmtId="0" fontId="3" fillId="0" borderId="145" xfId="49" applyFont="1" applyBorder="1" applyAlignment="1" applyProtection="1">
      <alignment horizontal="center" vertical="center"/>
    </xf>
    <xf numFmtId="0" fontId="3" fillId="0" borderId="142" xfId="49" applyFont="1" applyBorder="1" applyAlignment="1" applyProtection="1">
      <alignment horizontal="center" vertical="center"/>
    </xf>
    <xf numFmtId="0" fontId="6" fillId="0" borderId="36" xfId="49" applyFont="1" applyBorder="1" applyAlignment="1" applyProtection="1">
      <alignment horizontal="center" vertical="center"/>
    </xf>
    <xf numFmtId="0" fontId="6" fillId="0" borderId="123" xfId="49" applyFont="1" applyBorder="1" applyAlignment="1" applyProtection="1">
      <alignment horizontal="center" vertical="center"/>
    </xf>
    <xf numFmtId="0" fontId="3" fillId="0" borderId="146" xfId="49" applyFont="1" applyBorder="1" applyAlignment="1" applyProtection="1">
      <alignment horizontal="center" vertical="center" shrinkToFit="1"/>
    </xf>
    <xf numFmtId="0" fontId="7" fillId="0" borderId="138" xfId="0" applyFont="1" applyBorder="1" applyAlignment="1" applyProtection="1">
      <alignment horizontal="center" vertical="center" shrinkToFit="1"/>
    </xf>
    <xf numFmtId="0" fontId="7" fillId="0" borderId="139" xfId="0" applyFont="1" applyBorder="1" applyAlignment="1" applyProtection="1">
      <alignment horizontal="center" vertical="center" shrinkToFit="1"/>
    </xf>
    <xf numFmtId="0" fontId="3" fillId="0" borderId="147" xfId="49" applyFont="1" applyBorder="1" applyAlignment="1" applyProtection="1">
      <alignment horizontal="center" vertical="center"/>
    </xf>
    <xf numFmtId="0" fontId="3" fillId="0" borderId="148" xfId="49" applyFont="1" applyBorder="1" applyAlignment="1" applyProtection="1">
      <alignment horizontal="center" vertical="center"/>
    </xf>
    <xf numFmtId="0" fontId="3" fillId="0" borderId="149" xfId="49" applyFont="1" applyBorder="1" applyAlignment="1" applyProtection="1">
      <alignment horizontal="center" vertical="center"/>
    </xf>
    <xf numFmtId="0" fontId="3" fillId="0" borderId="113" xfId="49" applyFont="1" applyBorder="1" applyAlignment="1" applyProtection="1">
      <alignment horizontal="center" vertical="center"/>
    </xf>
    <xf numFmtId="0" fontId="3" fillId="0" borderId="101" xfId="49" applyNumberFormat="1" applyFont="1" applyBorder="1" applyAlignment="1" applyProtection="1">
      <alignment horizontal="center" vertical="center"/>
    </xf>
    <xf numFmtId="0" fontId="3" fillId="0" borderId="110" xfId="49" applyNumberFormat="1" applyFont="1" applyBorder="1" applyAlignment="1" applyProtection="1">
      <alignment horizontal="center" vertical="center"/>
    </xf>
    <xf numFmtId="0" fontId="3" fillId="0" borderId="100" xfId="49" applyNumberFormat="1" applyFont="1" applyBorder="1" applyAlignment="1" applyProtection="1">
      <alignment horizontal="center" vertical="center"/>
    </xf>
    <xf numFmtId="0" fontId="3" fillId="0" borderId="12" xfId="49" applyNumberFormat="1" applyFont="1" applyBorder="1" applyAlignment="1" applyProtection="1">
      <alignment horizontal="center" vertical="center"/>
    </xf>
    <xf numFmtId="0" fontId="3" fillId="0" borderId="14" xfId="49" applyNumberFormat="1" applyFont="1" applyBorder="1" applyAlignment="1" applyProtection="1">
      <alignment horizontal="center" vertical="center"/>
    </xf>
    <xf numFmtId="0" fontId="3" fillId="0" borderId="57" xfId="49" applyNumberFormat="1" applyFont="1" applyBorder="1" applyAlignment="1" applyProtection="1">
      <alignment horizontal="center" vertical="center"/>
    </xf>
    <xf numFmtId="0" fontId="3" fillId="0" borderId="110" xfId="49" applyBorder="1" applyAlignment="1" applyProtection="1">
      <alignment horizontal="center" vertical="center"/>
    </xf>
    <xf numFmtId="0" fontId="3" fillId="0" borderId="143" xfId="49" applyFont="1" applyBorder="1" applyAlignment="1" applyProtection="1">
      <alignment horizontal="center" vertical="center"/>
    </xf>
    <xf numFmtId="0" fontId="0" fillId="0" borderId="144" xfId="0" applyBorder="1" applyAlignment="1" applyProtection="1">
      <alignment horizontal="center" vertical="center"/>
    </xf>
    <xf numFmtId="0" fontId="3" fillId="0" borderId="112" xfId="49" applyBorder="1" applyAlignment="1" applyProtection="1">
      <alignment horizontal="left" vertical="center" indent="4"/>
    </xf>
    <xf numFmtId="0" fontId="3" fillId="0" borderId="110" xfId="49" applyBorder="1" applyAlignment="1" applyProtection="1">
      <alignment horizontal="left" vertical="center" indent="4"/>
    </xf>
    <xf numFmtId="0" fontId="3" fillId="0" borderId="100" xfId="49" applyBorder="1" applyAlignment="1" applyProtection="1">
      <alignment horizontal="left" vertical="center" indent="4"/>
    </xf>
    <xf numFmtId="0" fontId="4" fillId="0" borderId="75" xfId="49" applyNumberFormat="1" applyFont="1" applyBorder="1" applyAlignment="1" applyProtection="1">
      <alignment horizontal="left" vertical="center" wrapText="1"/>
    </xf>
    <xf numFmtId="0" fontId="4" fillId="0" borderId="71" xfId="49" applyNumberFormat="1" applyFont="1" applyBorder="1" applyAlignment="1" applyProtection="1">
      <alignment horizontal="left" vertical="center" wrapText="1"/>
    </xf>
    <xf numFmtId="0" fontId="4" fillId="0" borderId="77" xfId="49" applyNumberFormat="1" applyFont="1" applyBorder="1" applyAlignment="1" applyProtection="1">
      <alignment horizontal="left" vertical="center" wrapText="1"/>
    </xf>
    <xf numFmtId="0" fontId="4" fillId="0" borderId="74" xfId="49" applyNumberFormat="1" applyFont="1" applyBorder="1" applyAlignment="1" applyProtection="1">
      <alignment horizontal="left" vertical="center" wrapText="1"/>
    </xf>
    <xf numFmtId="0" fontId="4" fillId="0" borderId="75" xfId="49" applyFont="1" applyBorder="1" applyAlignment="1" applyProtection="1">
      <alignment horizontal="left" vertical="center" wrapText="1" shrinkToFit="1"/>
    </xf>
    <xf numFmtId="0" fontId="4" fillId="0" borderId="70" xfId="49" applyFont="1" applyBorder="1" applyAlignment="1" applyProtection="1">
      <alignment horizontal="left" vertical="center" wrapText="1" shrinkToFit="1"/>
    </xf>
    <xf numFmtId="0" fontId="4" fillId="0" borderId="71" xfId="49" applyFont="1" applyBorder="1" applyAlignment="1" applyProtection="1">
      <alignment horizontal="left" vertical="center" wrapText="1" shrinkToFit="1"/>
    </xf>
    <xf numFmtId="0" fontId="4" fillId="0" borderId="77" xfId="49" applyFont="1" applyBorder="1" applyAlignment="1" applyProtection="1">
      <alignment horizontal="left" vertical="center" wrapText="1" shrinkToFit="1"/>
    </xf>
    <xf numFmtId="0" fontId="4" fillId="0" borderId="73" xfId="49" applyFont="1" applyBorder="1" applyAlignment="1" applyProtection="1">
      <alignment horizontal="left" vertical="center" wrapText="1" shrinkToFit="1"/>
    </xf>
    <xf numFmtId="0" fontId="4" fillId="0" borderId="74" xfId="49" applyFont="1" applyBorder="1" applyAlignment="1" applyProtection="1">
      <alignment horizontal="left" vertical="center" wrapText="1" shrinkToFit="1"/>
    </xf>
    <xf numFmtId="0" fontId="3" fillId="0" borderId="25" xfId="49" applyBorder="1" applyAlignment="1" applyProtection="1">
      <alignment horizontal="center" vertical="center"/>
    </xf>
    <xf numFmtId="0" fontId="2" fillId="0" borderId="29" xfId="49" applyFont="1" applyBorder="1" applyAlignment="1" applyProtection="1">
      <alignment horizontal="center" vertical="center"/>
    </xf>
    <xf numFmtId="0" fontId="9" fillId="0" borderId="29" xfId="49" applyFont="1" applyBorder="1" applyAlignment="1" applyProtection="1">
      <alignment horizontal="center" vertical="center"/>
    </xf>
    <xf numFmtId="0" fontId="4" fillId="0" borderId="0" xfId="49" applyNumberFormat="1" applyFont="1" applyAlignment="1" applyProtection="1">
      <alignment horizontal="left" vertical="center"/>
    </xf>
    <xf numFmtId="0" fontId="2" fillId="0" borderId="0" xfId="49" applyNumberFormat="1" applyFont="1" applyAlignment="1" applyProtection="1">
      <alignment horizontal="left" vertical="center"/>
    </xf>
    <xf numFmtId="0" fontId="9" fillId="0" borderId="135" xfId="49" applyNumberFormat="1" applyFont="1" applyBorder="1" applyAlignment="1" applyProtection="1">
      <alignment horizontal="left" vertical="center" wrapText="1"/>
    </xf>
    <xf numFmtId="0" fontId="9" fillId="0" borderId="136" xfId="49" applyNumberFormat="1" applyFont="1" applyBorder="1" applyAlignment="1" applyProtection="1">
      <alignment horizontal="left" vertical="center" wrapText="1"/>
    </xf>
    <xf numFmtId="0" fontId="9" fillId="0" borderId="137" xfId="49" applyNumberFormat="1" applyFont="1" applyBorder="1" applyAlignment="1" applyProtection="1">
      <alignment horizontal="left" vertical="center" wrapText="1"/>
    </xf>
    <xf numFmtId="0" fontId="3" fillId="0" borderId="135" xfId="49" applyNumberFormat="1" applyFont="1" applyBorder="1" applyAlignment="1" applyProtection="1">
      <alignment horizontal="center" vertical="center"/>
    </xf>
    <xf numFmtId="0" fontId="3" fillId="0" borderId="136" xfId="49" applyNumberFormat="1" applyFont="1" applyBorder="1" applyAlignment="1" applyProtection="1">
      <alignment horizontal="center" vertical="center"/>
    </xf>
    <xf numFmtId="0" fontId="3" fillId="0" borderId="137" xfId="49" applyNumberFormat="1" applyFont="1" applyBorder="1" applyAlignment="1" applyProtection="1">
      <alignment horizontal="center" vertical="center"/>
    </xf>
    <xf numFmtId="0" fontId="3" fillId="0" borderId="139" xfId="49" applyFont="1" applyBorder="1" applyAlignment="1" applyProtection="1">
      <alignment horizontal="center" vertical="center"/>
    </xf>
    <xf numFmtId="0" fontId="3" fillId="0" borderId="11" xfId="49" applyNumberFormat="1" applyFont="1" applyBorder="1" applyAlignment="1" applyProtection="1">
      <alignment horizontal="center" vertical="center"/>
    </xf>
    <xf numFmtId="0" fontId="3" fillId="0" borderId="140" xfId="49" applyNumberFormat="1" applyFont="1" applyBorder="1" applyAlignment="1" applyProtection="1">
      <alignment horizontal="center" vertical="center"/>
    </xf>
    <xf numFmtId="0" fontId="3" fillId="0" borderId="141" xfId="49" applyFont="1" applyBorder="1" applyAlignment="1" applyProtection="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2_2011年優勝大会要項・申込み" xfId="51"/>
    <cellStyle name="標準 3" xfId="46"/>
    <cellStyle name="標準 4" xfId="47"/>
    <cellStyle name="標準 5" xfId="48"/>
    <cellStyle name="標準_メンバー表" xfId="49"/>
    <cellStyle name="良い" xfId="50" builtinId="26" customBuiltin="1"/>
  </cellStyles>
  <dxfs count="12">
    <dxf>
      <font>
        <condense val="0"/>
        <extend val="0"/>
        <color auto="1"/>
      </font>
      <fill>
        <patternFill>
          <bgColor indexed="41"/>
        </patternFill>
      </fill>
    </dxf>
    <dxf>
      <fill>
        <patternFill>
          <bgColor indexed="26"/>
        </patternFill>
      </fill>
    </dxf>
    <dxf>
      <fill>
        <patternFill>
          <bgColor indexed="41"/>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ill>
        <patternFill>
          <bgColor indexed="43"/>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10</xdr:row>
      <xdr:rowOff>0</xdr:rowOff>
    </xdr:from>
    <xdr:to>
      <xdr:col>7</xdr:col>
      <xdr:colOff>0</xdr:colOff>
      <xdr:row>10</xdr:row>
      <xdr:rowOff>0</xdr:rowOff>
    </xdr:to>
    <xdr:sp macro="" textlink="">
      <xdr:nvSpPr>
        <xdr:cNvPr id="1080" name="Line 1"/>
        <xdr:cNvSpPr>
          <a:spLocks noChangeShapeType="1"/>
        </xdr:cNvSpPr>
      </xdr:nvSpPr>
      <xdr:spPr bwMode="auto">
        <a:xfrm>
          <a:off x="2228850" y="40195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0</xdr:rowOff>
    </xdr:from>
    <xdr:to>
      <xdr:col>1</xdr:col>
      <xdr:colOff>0</xdr:colOff>
      <xdr:row>2</xdr:row>
      <xdr:rowOff>0</xdr:rowOff>
    </xdr:to>
    <xdr:sp macro="" textlink="">
      <xdr:nvSpPr>
        <xdr:cNvPr id="3073" name="AutoShape 1"/>
        <xdr:cNvSpPr>
          <a:spLocks/>
        </xdr:cNvSpPr>
      </xdr:nvSpPr>
      <xdr:spPr bwMode="auto">
        <a:xfrm>
          <a:off x="600075" y="466725"/>
          <a:ext cx="85725"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6</xdr:col>
      <xdr:colOff>676275</xdr:colOff>
      <xdr:row>2</xdr:row>
      <xdr:rowOff>0</xdr:rowOff>
    </xdr:from>
    <xdr:to>
      <xdr:col>8</xdr:col>
      <xdr:colOff>314325</xdr:colOff>
      <xdr:row>2</xdr:row>
      <xdr:rowOff>0</xdr:rowOff>
    </xdr:to>
    <xdr:sp macro="" textlink="">
      <xdr:nvSpPr>
        <xdr:cNvPr id="3074" name="Line 2"/>
        <xdr:cNvSpPr>
          <a:spLocks noChangeShapeType="1"/>
        </xdr:cNvSpPr>
      </xdr:nvSpPr>
      <xdr:spPr bwMode="auto">
        <a:xfrm>
          <a:off x="4791075" y="466725"/>
          <a:ext cx="1009650" cy="0"/>
        </a:xfrm>
        <a:prstGeom prst="line">
          <a:avLst/>
        </a:prstGeom>
        <a:noFill/>
        <a:ln w="9525">
          <a:solidFill>
            <a:srgbClr val="000000"/>
          </a:solidFill>
          <a:prstDash val="dash"/>
          <a:round/>
          <a:headEnd/>
          <a:tailEnd/>
        </a:ln>
      </xdr:spPr>
    </xdr:sp>
    <xdr:clientData/>
  </xdr:twoCellAnchor>
  <xdr:twoCellAnchor>
    <xdr:from>
      <xdr:col>0</xdr:col>
      <xdr:colOff>0</xdr:colOff>
      <xdr:row>2</xdr:row>
      <xdr:rowOff>0</xdr:rowOff>
    </xdr:from>
    <xdr:to>
      <xdr:col>3</xdr:col>
      <xdr:colOff>0</xdr:colOff>
      <xdr:row>2</xdr:row>
      <xdr:rowOff>0</xdr:rowOff>
    </xdr:to>
    <xdr:sp macro="" textlink="">
      <xdr:nvSpPr>
        <xdr:cNvPr id="3075" name="Line 3"/>
        <xdr:cNvSpPr>
          <a:spLocks noChangeShapeType="1"/>
        </xdr:cNvSpPr>
      </xdr:nvSpPr>
      <xdr:spPr bwMode="auto">
        <a:xfrm>
          <a:off x="0" y="466725"/>
          <a:ext cx="2057400" cy="0"/>
        </a:xfrm>
        <a:prstGeom prst="line">
          <a:avLst/>
        </a:prstGeom>
        <a:noFill/>
        <a:ln w="9525">
          <a:solidFill>
            <a:srgbClr val="000000"/>
          </a:solidFill>
          <a:prstDash val="dash"/>
          <a:round/>
          <a:headEnd/>
          <a:tailEnd/>
        </a:ln>
      </xdr:spPr>
    </xdr:sp>
    <xdr:clientData/>
  </xdr:twoCellAnchor>
  <xdr:twoCellAnchor>
    <xdr:from>
      <xdr:col>2</xdr:col>
      <xdr:colOff>647700</xdr:colOff>
      <xdr:row>2</xdr:row>
      <xdr:rowOff>0</xdr:rowOff>
    </xdr:from>
    <xdr:to>
      <xdr:col>6</xdr:col>
      <xdr:colOff>676275</xdr:colOff>
      <xdr:row>2</xdr:row>
      <xdr:rowOff>0</xdr:rowOff>
    </xdr:to>
    <xdr:sp macro="" textlink="">
      <xdr:nvSpPr>
        <xdr:cNvPr id="3076" name="Text Box 4"/>
        <xdr:cNvSpPr txBox="1">
          <a:spLocks noChangeArrowheads="1"/>
        </xdr:cNvSpPr>
      </xdr:nvSpPr>
      <xdr:spPr bwMode="auto">
        <a:xfrm>
          <a:off x="2019300" y="466725"/>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600075</xdr:colOff>
      <xdr:row>2</xdr:row>
      <xdr:rowOff>0</xdr:rowOff>
    </xdr:from>
    <xdr:to>
      <xdr:col>1</xdr:col>
      <xdr:colOff>0</xdr:colOff>
      <xdr:row>2</xdr:row>
      <xdr:rowOff>0</xdr:rowOff>
    </xdr:to>
    <xdr:sp macro="" textlink="">
      <xdr:nvSpPr>
        <xdr:cNvPr id="2" name="AutoShape 1"/>
        <xdr:cNvSpPr>
          <a:spLocks/>
        </xdr:cNvSpPr>
      </xdr:nvSpPr>
      <xdr:spPr bwMode="auto">
        <a:xfrm>
          <a:off x="600075" y="466725"/>
          <a:ext cx="85725"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676275</xdr:colOff>
      <xdr:row>2</xdr:row>
      <xdr:rowOff>0</xdr:rowOff>
    </xdr:from>
    <xdr:to>
      <xdr:col>8</xdr:col>
      <xdr:colOff>314325</xdr:colOff>
      <xdr:row>2</xdr:row>
      <xdr:rowOff>0</xdr:rowOff>
    </xdr:to>
    <xdr:sp macro="" textlink="">
      <xdr:nvSpPr>
        <xdr:cNvPr id="3" name="Line 2"/>
        <xdr:cNvSpPr>
          <a:spLocks noChangeShapeType="1"/>
        </xdr:cNvSpPr>
      </xdr:nvSpPr>
      <xdr:spPr bwMode="auto">
        <a:xfrm>
          <a:off x="4791075" y="466725"/>
          <a:ext cx="10096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2</xdr:row>
      <xdr:rowOff>0</xdr:rowOff>
    </xdr:to>
    <xdr:sp macro="" textlink="">
      <xdr:nvSpPr>
        <xdr:cNvPr id="4" name="Line 3"/>
        <xdr:cNvSpPr>
          <a:spLocks noChangeShapeType="1"/>
        </xdr:cNvSpPr>
      </xdr:nvSpPr>
      <xdr:spPr bwMode="auto">
        <a:xfrm>
          <a:off x="0" y="466725"/>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xdr:row>
      <xdr:rowOff>0</xdr:rowOff>
    </xdr:from>
    <xdr:to>
      <xdr:col>6</xdr:col>
      <xdr:colOff>676275</xdr:colOff>
      <xdr:row>2</xdr:row>
      <xdr:rowOff>0</xdr:rowOff>
    </xdr:to>
    <xdr:sp macro="" textlink="">
      <xdr:nvSpPr>
        <xdr:cNvPr id="5" name="Text Box 4"/>
        <xdr:cNvSpPr txBox="1">
          <a:spLocks noChangeArrowheads="1"/>
        </xdr:cNvSpPr>
      </xdr:nvSpPr>
      <xdr:spPr bwMode="auto">
        <a:xfrm>
          <a:off x="2019300" y="466725"/>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27941;&#12511;&#12491;&#36899;/23&#24180;&#24230;/&#12304;&#20778;&#21213;&#22823;&#20250;&#12305;/2011&#24180;&#20778;&#21213;&#22823;&#20250;&#35201;&#38917;&#12539;&#30003;&#36796;&#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27941;&#12511;&#12491;&#36899;/R1&#24180;&#24230;&#65374;R5&#24180;&#24230;/R5&#24180;&#24230;/&#12304;&#12469;&#12510;&#12540;&#12459;&#12483;&#12503;&#12539;&#30476;&#32207;&#20307;&#20104;&#36984;&#12305;/01&#65294;&#26360;&#39006;/2023&#12469;&#12510;&#12540;&#12459;&#12483;&#12503;&#12539;&#32207;&#20307;&#20104;&#36984;&#21442;&#21152;&#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参加申込書"/>
      <sheetName val="帯同審判日程"/>
      <sheetName val="プログラム申込"/>
      <sheetName val="エントリー変更"/>
      <sheetName val="スコア用"/>
      <sheetName val="ファール用紙"/>
    </sheetNames>
    <sheetDataSet>
      <sheetData sheetId="0"/>
      <sheetData sheetId="1">
        <row r="2">
          <cell r="P2" t="str">
            <v>Ver.3.1</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書"/>
      <sheetName val="エントリー変更"/>
      <sheetName val="帯同審判"/>
      <sheetName val="帯同MC"/>
      <sheetName val="プログラム申込"/>
      <sheetName val="スコア用"/>
      <sheetName val="ファール用紙"/>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izuminiren@%20keikakukensetu.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12"/>
    <pageSetUpPr fitToPage="1"/>
  </sheetPr>
  <dimension ref="B1:AA51"/>
  <sheetViews>
    <sheetView tabSelected="1" topLeftCell="A31" workbookViewId="0">
      <selection activeCell="T5" sqref="T5"/>
    </sheetView>
  </sheetViews>
  <sheetFormatPr defaultRowHeight="14.25"/>
  <cols>
    <col min="1" max="1" width="1.5" style="55" customWidth="1"/>
    <col min="2" max="2" width="7.125" style="55" customWidth="1"/>
    <col min="3" max="7" width="4.125" style="55" customWidth="1"/>
    <col min="8" max="9" width="5.625" style="55" customWidth="1"/>
    <col min="10" max="10" width="5.5" style="55" customWidth="1"/>
    <col min="11" max="11" width="5.625" style="55" customWidth="1"/>
    <col min="12" max="12" width="7.5" style="55" customWidth="1"/>
    <col min="13" max="13" width="22.75" style="55" customWidth="1"/>
    <col min="14" max="14" width="1.75" style="55" customWidth="1"/>
    <col min="15" max="15" width="12.875" style="55" customWidth="1"/>
    <col min="16" max="16" width="10.125" style="55" customWidth="1"/>
    <col min="17" max="17" width="13.375" style="55" customWidth="1"/>
    <col min="18" max="16384" width="9" style="55"/>
  </cols>
  <sheetData>
    <row r="1" spans="2:27" ht="77.25" customHeight="1">
      <c r="B1" s="179" t="s">
        <v>144</v>
      </c>
      <c r="C1" s="180"/>
      <c r="D1" s="180"/>
      <c r="E1" s="180"/>
      <c r="F1" s="180"/>
      <c r="G1" s="180"/>
      <c r="H1" s="180"/>
      <c r="I1" s="180"/>
      <c r="J1" s="180"/>
      <c r="K1" s="180"/>
      <c r="L1" s="180"/>
      <c r="M1" s="180"/>
      <c r="N1" s="180"/>
      <c r="O1" s="180"/>
      <c r="P1" s="180"/>
    </row>
    <row r="2" spans="2:27" ht="15" customHeight="1" thickBot="1">
      <c r="B2" s="56"/>
      <c r="C2" s="56"/>
      <c r="D2" s="56"/>
      <c r="E2" s="56"/>
      <c r="F2" s="56"/>
      <c r="G2" s="56"/>
      <c r="H2" s="56"/>
      <c r="I2" s="56"/>
      <c r="J2" s="56"/>
      <c r="K2" s="56"/>
      <c r="L2" s="56"/>
      <c r="M2" s="56"/>
      <c r="N2" s="57"/>
      <c r="O2" s="56"/>
      <c r="P2" s="84" t="s">
        <v>89</v>
      </c>
      <c r="S2" s="55" t="s">
        <v>127</v>
      </c>
    </row>
    <row r="3" spans="2:27" ht="34.5" customHeight="1" thickBot="1">
      <c r="B3" s="181" t="s">
        <v>62</v>
      </c>
      <c r="C3" s="182"/>
      <c r="D3" s="183"/>
      <c r="E3" s="184"/>
      <c r="F3" s="185"/>
      <c r="G3" s="185"/>
      <c r="H3" s="185"/>
      <c r="I3" s="185"/>
      <c r="J3" s="185"/>
      <c r="K3" s="185"/>
      <c r="L3" s="185"/>
      <c r="M3" s="185"/>
      <c r="N3" s="186"/>
      <c r="O3" s="58" t="s">
        <v>36</v>
      </c>
      <c r="P3" s="108"/>
    </row>
    <row r="4" spans="2:27" ht="29.25" customHeight="1">
      <c r="B4" s="59" t="s">
        <v>18</v>
      </c>
      <c r="C4" s="196"/>
      <c r="D4" s="197"/>
      <c r="E4" s="197"/>
      <c r="F4" s="197"/>
      <c r="G4" s="197"/>
      <c r="H4" s="197"/>
      <c r="I4" s="197"/>
      <c r="J4" s="197"/>
      <c r="K4" s="197"/>
      <c r="L4" s="197"/>
      <c r="M4" s="197"/>
      <c r="N4" s="197"/>
      <c r="O4" s="197"/>
      <c r="P4" s="198"/>
      <c r="Z4" s="137" t="s">
        <v>50</v>
      </c>
      <c r="AA4" s="55" t="s">
        <v>37</v>
      </c>
    </row>
    <row r="5" spans="2:27" ht="22.5" customHeight="1">
      <c r="B5" s="192" t="s">
        <v>19</v>
      </c>
      <c r="C5" s="190" t="s">
        <v>54</v>
      </c>
      <c r="D5" s="195"/>
      <c r="E5" s="60" t="s">
        <v>55</v>
      </c>
      <c r="F5" s="215"/>
      <c r="G5" s="216"/>
      <c r="H5" s="202"/>
      <c r="I5" s="203"/>
      <c r="J5" s="203"/>
      <c r="K5" s="203"/>
      <c r="L5" s="204"/>
      <c r="M5" s="204"/>
      <c r="N5" s="204"/>
      <c r="O5" s="204"/>
      <c r="P5" s="205"/>
      <c r="Z5" s="137" t="s">
        <v>51</v>
      </c>
      <c r="AA5" s="55" t="s">
        <v>38</v>
      </c>
    </row>
    <row r="6" spans="2:27" ht="26.25" customHeight="1">
      <c r="B6" s="193"/>
      <c r="C6" s="190" t="s">
        <v>56</v>
      </c>
      <c r="D6" s="191"/>
      <c r="E6" s="207"/>
      <c r="F6" s="208"/>
      <c r="G6" s="208"/>
      <c r="H6" s="208"/>
      <c r="I6" s="209"/>
      <c r="J6" s="210" t="s">
        <v>57</v>
      </c>
      <c r="K6" s="211"/>
      <c r="L6" s="212"/>
      <c r="M6" s="213"/>
      <c r="N6" s="213"/>
      <c r="O6" s="213"/>
      <c r="P6" s="214"/>
      <c r="Z6" s="137" t="s">
        <v>52</v>
      </c>
    </row>
    <row r="7" spans="2:27" ht="27.75" customHeight="1" thickBot="1">
      <c r="B7" s="194"/>
      <c r="C7" s="187" t="s">
        <v>15</v>
      </c>
      <c r="D7" s="188"/>
      <c r="E7" s="206"/>
      <c r="F7" s="206"/>
      <c r="G7" s="206"/>
      <c r="H7" s="206"/>
      <c r="I7" s="206"/>
      <c r="J7" s="189" t="s">
        <v>16</v>
      </c>
      <c r="K7" s="189"/>
      <c r="L7" s="199"/>
      <c r="M7" s="200"/>
      <c r="N7" s="200"/>
      <c r="O7" s="200"/>
      <c r="P7" s="201"/>
      <c r="Z7" s="137" t="s">
        <v>87</v>
      </c>
    </row>
    <row r="8" spans="2:27" ht="10.5" customHeight="1">
      <c r="B8" s="61"/>
      <c r="C8" s="61"/>
      <c r="D8" s="62"/>
      <c r="E8" s="62"/>
      <c r="F8" s="62"/>
      <c r="G8" s="62"/>
      <c r="H8" s="62"/>
      <c r="I8" s="62"/>
      <c r="J8" s="63"/>
      <c r="K8" s="64"/>
      <c r="L8" s="64"/>
      <c r="M8" s="64"/>
      <c r="N8" s="64"/>
      <c r="O8" s="64"/>
      <c r="P8" s="64"/>
    </row>
    <row r="9" spans="2:27" ht="44.25" customHeight="1" thickBot="1">
      <c r="B9" s="258" t="s">
        <v>53</v>
      </c>
      <c r="C9" s="258"/>
      <c r="D9" s="258"/>
      <c r="E9" s="258"/>
      <c r="F9" s="258"/>
      <c r="G9" s="258"/>
      <c r="H9" s="258"/>
      <c r="I9" s="258"/>
      <c r="J9" s="258"/>
      <c r="K9" s="258"/>
      <c r="L9" s="258"/>
      <c r="M9" s="258"/>
      <c r="N9" s="258"/>
      <c r="O9" s="258"/>
      <c r="P9" s="258"/>
      <c r="Z9" s="136" t="s">
        <v>49</v>
      </c>
    </row>
    <row r="10" spans="2:27" ht="29.25" customHeight="1" thickTop="1">
      <c r="B10" s="52" t="s">
        <v>21</v>
      </c>
      <c r="C10" s="246" t="s">
        <v>0</v>
      </c>
      <c r="D10" s="247"/>
      <c r="E10" s="261"/>
      <c r="F10" s="262"/>
      <c r="G10" s="262"/>
      <c r="H10" s="262"/>
      <c r="I10" s="262"/>
      <c r="J10" s="262"/>
      <c r="K10" s="262"/>
      <c r="L10" s="262"/>
      <c r="M10" s="263"/>
      <c r="N10" s="65"/>
      <c r="O10" s="95" t="s">
        <v>90</v>
      </c>
      <c r="P10" s="138"/>
      <c r="Q10"/>
      <c r="Z10" s="136" t="s">
        <v>39</v>
      </c>
    </row>
    <row r="11" spans="2:27" ht="19.899999999999999" customHeight="1">
      <c r="B11" s="264" t="s">
        <v>3</v>
      </c>
      <c r="C11" s="249"/>
      <c r="D11" s="243"/>
      <c r="E11" s="244"/>
      <c r="F11" s="244"/>
      <c r="G11" s="245"/>
      <c r="H11" s="248" t="s">
        <v>12</v>
      </c>
      <c r="I11" s="249"/>
      <c r="J11" s="243"/>
      <c r="K11" s="244"/>
      <c r="L11" s="244"/>
      <c r="M11" s="265"/>
      <c r="N11" s="65"/>
      <c r="O11" s="96" t="s">
        <v>22</v>
      </c>
      <c r="P11" s="139"/>
      <c r="Q11"/>
      <c r="Z11" s="136" t="s">
        <v>40</v>
      </c>
    </row>
    <row r="12" spans="2:27" ht="19.899999999999999" customHeight="1" thickBot="1">
      <c r="B12" s="264" t="s">
        <v>58</v>
      </c>
      <c r="C12" s="249"/>
      <c r="D12" s="243"/>
      <c r="E12" s="244"/>
      <c r="F12" s="244"/>
      <c r="G12" s="245"/>
      <c r="H12" s="248" t="s">
        <v>59</v>
      </c>
      <c r="I12" s="249"/>
      <c r="J12" s="243"/>
      <c r="K12" s="244"/>
      <c r="L12" s="244"/>
      <c r="M12" s="266"/>
      <c r="N12" s="65"/>
      <c r="O12" s="94" t="s">
        <v>60</v>
      </c>
      <c r="P12" s="97">
        <f>P3</f>
        <v>0</v>
      </c>
      <c r="Q12"/>
      <c r="Z12" s="136"/>
    </row>
    <row r="13" spans="2:27" ht="19.899999999999999" customHeight="1" thickTop="1">
      <c r="B13" s="267"/>
      <c r="C13" s="250" t="s">
        <v>20</v>
      </c>
      <c r="D13" s="256"/>
      <c r="E13" s="256"/>
      <c r="F13" s="256"/>
      <c r="G13" s="251"/>
      <c r="H13" s="250" t="s">
        <v>23</v>
      </c>
      <c r="I13" s="251"/>
      <c r="J13" s="254" t="s">
        <v>5</v>
      </c>
      <c r="K13" s="254" t="s">
        <v>4</v>
      </c>
      <c r="L13" s="269" t="s">
        <v>6</v>
      </c>
      <c r="M13" s="259" t="s">
        <v>91</v>
      </c>
      <c r="N13" s="65"/>
      <c r="O13" s="93"/>
      <c r="P13"/>
      <c r="Q13"/>
      <c r="Z13" s="136"/>
    </row>
    <row r="14" spans="2:27" ht="19.899999999999999" customHeight="1" thickBot="1">
      <c r="B14" s="268"/>
      <c r="C14" s="252"/>
      <c r="D14" s="257"/>
      <c r="E14" s="257"/>
      <c r="F14" s="257"/>
      <c r="G14" s="253"/>
      <c r="H14" s="252"/>
      <c r="I14" s="253"/>
      <c r="J14" s="255"/>
      <c r="K14" s="255"/>
      <c r="L14" s="270"/>
      <c r="M14" s="260"/>
      <c r="N14" s="65"/>
      <c r="O14" s="66"/>
      <c r="P14"/>
      <c r="Q14"/>
      <c r="Z14" s="136"/>
    </row>
    <row r="15" spans="2:27" ht="19.899999999999999" customHeight="1" thickTop="1">
      <c r="B15" s="53">
        <v>1</v>
      </c>
      <c r="C15" s="232"/>
      <c r="D15" s="233"/>
      <c r="E15" s="233"/>
      <c r="F15" s="233"/>
      <c r="G15" s="234"/>
      <c r="H15" s="177">
        <v>4</v>
      </c>
      <c r="I15" s="178"/>
      <c r="J15" s="109"/>
      <c r="K15" s="109"/>
      <c r="L15" s="110"/>
      <c r="M15" s="111"/>
      <c r="N15" s="65"/>
      <c r="O15" s="67" t="s">
        <v>61</v>
      </c>
      <c r="P15" s="235"/>
      <c r="Q15"/>
      <c r="Z15" s="136"/>
    </row>
    <row r="16" spans="2:27" ht="19.899999999999999" customHeight="1" thickBot="1">
      <c r="B16" s="53">
        <v>2</v>
      </c>
      <c r="C16" s="232"/>
      <c r="D16" s="233"/>
      <c r="E16" s="233"/>
      <c r="F16" s="233"/>
      <c r="G16" s="234"/>
      <c r="H16" s="177">
        <v>5</v>
      </c>
      <c r="I16" s="178"/>
      <c r="J16" s="109"/>
      <c r="K16" s="109"/>
      <c r="L16" s="110"/>
      <c r="M16" s="111"/>
      <c r="N16" s="65"/>
      <c r="O16" s="68" t="s">
        <v>35</v>
      </c>
      <c r="P16" s="236"/>
      <c r="Q16"/>
      <c r="Z16" s="136"/>
    </row>
    <row r="17" spans="2:26" ht="19.899999999999999" customHeight="1" thickTop="1">
      <c r="B17" s="53">
        <v>3</v>
      </c>
      <c r="C17" s="232"/>
      <c r="D17" s="233"/>
      <c r="E17" s="233"/>
      <c r="F17" s="233"/>
      <c r="G17" s="234"/>
      <c r="H17" s="177">
        <v>6</v>
      </c>
      <c r="I17" s="178"/>
      <c r="J17" s="109"/>
      <c r="K17" s="109"/>
      <c r="L17" s="110"/>
      <c r="M17" s="111"/>
      <c r="N17" s="65"/>
      <c r="O17" s="69"/>
      <c r="P17" s="70"/>
      <c r="Q17" s="70"/>
      <c r="Z17" s="136"/>
    </row>
    <row r="18" spans="2:26" ht="19.899999999999999" customHeight="1">
      <c r="B18" s="53">
        <v>4</v>
      </c>
      <c r="C18" s="232"/>
      <c r="D18" s="233"/>
      <c r="E18" s="233"/>
      <c r="F18" s="233"/>
      <c r="G18" s="234"/>
      <c r="H18" s="177">
        <v>7</v>
      </c>
      <c r="I18" s="178"/>
      <c r="J18" s="109"/>
      <c r="K18" s="109"/>
      <c r="L18" s="110"/>
      <c r="M18" s="111"/>
      <c r="N18" s="65"/>
      <c r="O18" s="71"/>
      <c r="P18" s="72" t="s">
        <v>42</v>
      </c>
      <c r="Q18" s="73"/>
      <c r="Z18" s="136"/>
    </row>
    <row r="19" spans="2:26" ht="19.899999999999999" customHeight="1">
      <c r="B19" s="53">
        <v>5</v>
      </c>
      <c r="C19" s="232"/>
      <c r="D19" s="233"/>
      <c r="E19" s="233"/>
      <c r="F19" s="233"/>
      <c r="G19" s="234"/>
      <c r="H19" s="177">
        <v>8</v>
      </c>
      <c r="I19" s="178"/>
      <c r="J19" s="109"/>
      <c r="K19" s="109"/>
      <c r="L19" s="110"/>
      <c r="M19" s="111"/>
      <c r="N19" s="65"/>
      <c r="O19" s="74"/>
      <c r="P19" s="72" t="s">
        <v>43</v>
      </c>
      <c r="Q19" s="65"/>
    </row>
    <row r="20" spans="2:26" ht="19.899999999999999" customHeight="1">
      <c r="B20" s="53">
        <v>6</v>
      </c>
      <c r="C20" s="232"/>
      <c r="D20" s="233"/>
      <c r="E20" s="233"/>
      <c r="F20" s="233"/>
      <c r="G20" s="234"/>
      <c r="H20" s="177">
        <v>9</v>
      </c>
      <c r="I20" s="178"/>
      <c r="J20" s="109"/>
      <c r="K20" s="109"/>
      <c r="L20" s="110"/>
      <c r="M20" s="111"/>
      <c r="N20" s="65"/>
      <c r="O20" s="75"/>
      <c r="P20" s="70"/>
      <c r="Q20" s="76"/>
    </row>
    <row r="21" spans="2:26" ht="19.899999999999999" customHeight="1">
      <c r="B21" s="53">
        <v>7</v>
      </c>
      <c r="C21" s="232"/>
      <c r="D21" s="233"/>
      <c r="E21" s="233"/>
      <c r="F21" s="233"/>
      <c r="G21" s="234"/>
      <c r="H21" s="177">
        <v>10</v>
      </c>
      <c r="I21" s="178"/>
      <c r="J21" s="109"/>
      <c r="K21" s="109"/>
      <c r="L21" s="110"/>
      <c r="M21" s="111"/>
      <c r="N21" s="65"/>
      <c r="O21" s="75"/>
      <c r="P21" s="70"/>
      <c r="Q21" s="76"/>
    </row>
    <row r="22" spans="2:26" ht="19.899999999999999" customHeight="1">
      <c r="B22" s="53">
        <v>8</v>
      </c>
      <c r="C22" s="232"/>
      <c r="D22" s="233"/>
      <c r="E22" s="233"/>
      <c r="F22" s="233"/>
      <c r="G22" s="234"/>
      <c r="H22" s="177">
        <v>11</v>
      </c>
      <c r="I22" s="178"/>
      <c r="J22" s="109"/>
      <c r="K22" s="109"/>
      <c r="L22" s="110"/>
      <c r="M22" s="111"/>
      <c r="N22" s="65"/>
      <c r="O22" s="271" t="s">
        <v>120</v>
      </c>
      <c r="P22" s="272"/>
      <c r="Q22" s="273"/>
    </row>
    <row r="23" spans="2:26" ht="19.899999999999999" customHeight="1">
      <c r="B23" s="53">
        <v>9</v>
      </c>
      <c r="C23" s="232"/>
      <c r="D23" s="233"/>
      <c r="E23" s="233"/>
      <c r="F23" s="233"/>
      <c r="G23" s="234"/>
      <c r="H23" s="177">
        <v>12</v>
      </c>
      <c r="I23" s="178"/>
      <c r="J23" s="109"/>
      <c r="K23" s="109"/>
      <c r="L23" s="110"/>
      <c r="M23" s="111"/>
      <c r="N23" s="65"/>
      <c r="O23" s="155" t="s">
        <v>86</v>
      </c>
      <c r="P23" s="155" t="s">
        <v>121</v>
      </c>
      <c r="Q23" s="141" t="s">
        <v>122</v>
      </c>
      <c r="T23" s="55" t="s">
        <v>139</v>
      </c>
    </row>
    <row r="24" spans="2:26" ht="19.899999999999999" customHeight="1">
      <c r="B24" s="53">
        <v>10</v>
      </c>
      <c r="C24" s="232"/>
      <c r="D24" s="233"/>
      <c r="E24" s="233"/>
      <c r="F24" s="233"/>
      <c r="G24" s="234"/>
      <c r="H24" s="177">
        <v>13</v>
      </c>
      <c r="I24" s="178"/>
      <c r="J24" s="109"/>
      <c r="K24" s="109"/>
      <c r="L24" s="110"/>
      <c r="M24" s="111"/>
      <c r="N24" s="65"/>
      <c r="O24" s="115"/>
      <c r="P24" s="115"/>
      <c r="Q24" s="115"/>
      <c r="T24" s="55" t="s">
        <v>123</v>
      </c>
    </row>
    <row r="25" spans="2:26" ht="19.899999999999999" customHeight="1">
      <c r="B25" s="53">
        <v>11</v>
      </c>
      <c r="C25" s="232"/>
      <c r="D25" s="233"/>
      <c r="E25" s="233"/>
      <c r="F25" s="233"/>
      <c r="G25" s="234"/>
      <c r="H25" s="177">
        <v>14</v>
      </c>
      <c r="I25" s="178"/>
      <c r="J25" s="109"/>
      <c r="K25" s="109"/>
      <c r="L25" s="110"/>
      <c r="M25" s="111"/>
      <c r="N25" s="65"/>
      <c r="O25" s="116"/>
      <c r="P25" s="115"/>
      <c r="Q25" s="115"/>
      <c r="T25" s="55" t="s">
        <v>124</v>
      </c>
    </row>
    <row r="26" spans="2:26" ht="19.899999999999999" customHeight="1">
      <c r="B26" s="53">
        <v>12</v>
      </c>
      <c r="C26" s="232"/>
      <c r="D26" s="233"/>
      <c r="E26" s="233"/>
      <c r="F26" s="233"/>
      <c r="G26" s="234"/>
      <c r="H26" s="177">
        <v>15</v>
      </c>
      <c r="I26" s="178"/>
      <c r="J26" s="109"/>
      <c r="K26" s="109"/>
      <c r="L26" s="110"/>
      <c r="M26" s="111"/>
      <c r="N26" s="65"/>
      <c r="O26" s="116"/>
      <c r="P26" s="115"/>
      <c r="Q26" s="115"/>
      <c r="T26" s="55" t="s">
        <v>138</v>
      </c>
    </row>
    <row r="27" spans="2:26" ht="19.899999999999999" customHeight="1">
      <c r="B27" s="53">
        <v>13</v>
      </c>
      <c r="C27" s="232"/>
      <c r="D27" s="233"/>
      <c r="E27" s="233"/>
      <c r="F27" s="233"/>
      <c r="G27" s="234"/>
      <c r="H27" s="177">
        <v>16</v>
      </c>
      <c r="I27" s="178"/>
      <c r="J27" s="109"/>
      <c r="K27" s="109"/>
      <c r="L27" s="110"/>
      <c r="M27" s="111"/>
      <c r="N27" s="65"/>
      <c r="O27" s="116"/>
      <c r="P27" s="115"/>
      <c r="Q27" s="115"/>
    </row>
    <row r="28" spans="2:26" ht="19.899999999999999" customHeight="1">
      <c r="B28" s="53">
        <v>14</v>
      </c>
      <c r="C28" s="232"/>
      <c r="D28" s="233"/>
      <c r="E28" s="233"/>
      <c r="F28" s="233"/>
      <c r="G28" s="234"/>
      <c r="H28" s="177">
        <v>17</v>
      </c>
      <c r="I28" s="178"/>
      <c r="J28" s="109"/>
      <c r="K28" s="109"/>
      <c r="L28" s="110"/>
      <c r="M28" s="111"/>
      <c r="N28" s="65"/>
    </row>
    <row r="29" spans="2:26" ht="19.899999999999999" customHeight="1" thickBot="1">
      <c r="B29" s="54">
        <v>15</v>
      </c>
      <c r="C29" s="240"/>
      <c r="D29" s="241"/>
      <c r="E29" s="241"/>
      <c r="F29" s="241"/>
      <c r="G29" s="242"/>
      <c r="H29" s="175">
        <v>18</v>
      </c>
      <c r="I29" s="176"/>
      <c r="J29" s="112"/>
      <c r="K29" s="112"/>
      <c r="L29" s="113"/>
      <c r="M29" s="114"/>
      <c r="N29" s="65"/>
    </row>
    <row r="30" spans="2:26" ht="19.5" customHeight="1" thickTop="1">
      <c r="B30" s="92"/>
      <c r="C30" s="77"/>
      <c r="D30" s="77"/>
      <c r="E30" s="77"/>
      <c r="F30" s="77"/>
      <c r="G30" s="77"/>
      <c r="H30" s="78"/>
      <c r="I30" s="78"/>
      <c r="J30" s="78"/>
      <c r="K30" s="78"/>
      <c r="L30" s="78"/>
      <c r="M30" s="65"/>
      <c r="N30" s="65"/>
    </row>
    <row r="31" spans="2:26" ht="19.5" customHeight="1">
      <c r="B31" s="92"/>
      <c r="C31" s="77"/>
      <c r="D31" s="77"/>
      <c r="E31" s="77"/>
      <c r="F31" s="77"/>
      <c r="G31" s="77"/>
      <c r="H31" s="78"/>
      <c r="I31" s="78"/>
      <c r="J31" s="78"/>
      <c r="K31" s="78"/>
      <c r="L31" s="78"/>
      <c r="M31" s="65"/>
      <c r="N31" s="65"/>
    </row>
    <row r="32" spans="2:26" ht="19.5" customHeight="1">
      <c r="B32" s="92"/>
      <c r="C32" s="77"/>
      <c r="D32" s="77"/>
      <c r="E32" s="77"/>
      <c r="F32" s="77"/>
      <c r="G32" s="77"/>
      <c r="H32" s="78"/>
      <c r="I32" s="78"/>
      <c r="J32" s="78"/>
      <c r="K32" s="78"/>
      <c r="L32" s="78"/>
      <c r="M32" s="65"/>
      <c r="N32" s="65"/>
    </row>
    <row r="33" spans="2:16" ht="14.25" customHeight="1" thickBot="1">
      <c r="B33" s="92"/>
      <c r="C33" s="77"/>
      <c r="D33" s="77"/>
      <c r="E33" s="77"/>
      <c r="F33" s="77"/>
      <c r="G33" s="77"/>
      <c r="H33" s="78"/>
      <c r="I33" s="78"/>
      <c r="J33" s="78"/>
      <c r="K33" s="78"/>
      <c r="L33" s="78"/>
      <c r="M33" s="65"/>
      <c r="N33" s="65"/>
      <c r="O33" s="65"/>
      <c r="P33" s="65"/>
    </row>
    <row r="34" spans="2:16" ht="18.75" customHeight="1" thickTop="1">
      <c r="B34" s="79" t="s">
        <v>44</v>
      </c>
      <c r="C34" s="80"/>
      <c r="D34" s="80"/>
      <c r="E34" s="80"/>
      <c r="F34" s="80"/>
      <c r="G34" s="80"/>
      <c r="H34" s="81"/>
      <c r="I34" s="81"/>
      <c r="J34" s="81"/>
      <c r="K34" s="81"/>
      <c r="L34" s="81"/>
      <c r="M34" s="82"/>
      <c r="N34" s="82"/>
      <c r="O34" s="82"/>
      <c r="P34" s="83"/>
    </row>
    <row r="35" spans="2:16" ht="27.75" customHeight="1">
      <c r="B35" s="237" t="s">
        <v>114</v>
      </c>
      <c r="C35" s="238"/>
      <c r="D35" s="238"/>
      <c r="E35" s="238"/>
      <c r="F35" s="238"/>
      <c r="G35" s="238"/>
      <c r="H35" s="238"/>
      <c r="I35" s="238"/>
      <c r="J35" s="238"/>
      <c r="K35" s="238"/>
      <c r="L35" s="238"/>
      <c r="M35" s="238"/>
      <c r="N35" s="238"/>
      <c r="O35" s="238"/>
      <c r="P35" s="239"/>
    </row>
    <row r="36" spans="2:16" ht="58.5" customHeight="1">
      <c r="B36" s="165" t="s">
        <v>115</v>
      </c>
      <c r="C36" s="166"/>
      <c r="D36" s="167" t="s">
        <v>116</v>
      </c>
      <c r="E36" s="167"/>
      <c r="F36" s="166"/>
      <c r="G36" s="168" t="s">
        <v>117</v>
      </c>
      <c r="H36" s="169"/>
      <c r="I36" s="169"/>
      <c r="J36" s="169"/>
      <c r="K36" s="170" t="s">
        <v>118</v>
      </c>
      <c r="L36" s="171"/>
      <c r="M36" s="172" t="s">
        <v>119</v>
      </c>
      <c r="N36" s="173"/>
      <c r="O36" s="173"/>
      <c r="P36" s="174"/>
    </row>
    <row r="37" spans="2:16" ht="49.5" customHeight="1" thickBot="1">
      <c r="B37" s="157"/>
      <c r="C37" s="158"/>
      <c r="D37" s="159"/>
      <c r="E37" s="160"/>
      <c r="F37" s="161"/>
      <c r="G37" s="159"/>
      <c r="H37" s="160"/>
      <c r="I37" s="160"/>
      <c r="J37" s="161"/>
      <c r="K37" s="159"/>
      <c r="L37" s="161"/>
      <c r="M37" s="162"/>
      <c r="N37" s="163"/>
      <c r="O37" s="163"/>
      <c r="P37" s="164"/>
    </row>
    <row r="38" spans="2:16" ht="14.25" customHeight="1" thickTop="1">
      <c r="B38" s="223" t="s">
        <v>137</v>
      </c>
      <c r="C38" s="224"/>
      <c r="D38" s="224"/>
      <c r="E38" s="224"/>
      <c r="F38" s="224"/>
      <c r="G38" s="224"/>
      <c r="H38" s="224"/>
      <c r="I38" s="224"/>
      <c r="J38" s="224"/>
      <c r="K38" s="224"/>
      <c r="L38" s="224"/>
      <c r="M38" s="224"/>
      <c r="N38" s="224"/>
      <c r="O38" s="224"/>
      <c r="P38" s="225"/>
    </row>
    <row r="39" spans="2:16">
      <c r="B39" s="226"/>
      <c r="C39" s="227"/>
      <c r="D39" s="227"/>
      <c r="E39" s="227"/>
      <c r="F39" s="227"/>
      <c r="G39" s="227"/>
      <c r="H39" s="227"/>
      <c r="I39" s="227"/>
      <c r="J39" s="227"/>
      <c r="K39" s="227"/>
      <c r="L39" s="227"/>
      <c r="M39" s="227"/>
      <c r="N39" s="227"/>
      <c r="O39" s="227"/>
      <c r="P39" s="228"/>
    </row>
    <row r="40" spans="2:16">
      <c r="B40" s="226"/>
      <c r="C40" s="227"/>
      <c r="D40" s="227"/>
      <c r="E40" s="227"/>
      <c r="F40" s="227"/>
      <c r="G40" s="227"/>
      <c r="H40" s="227"/>
      <c r="I40" s="227"/>
      <c r="J40" s="227"/>
      <c r="K40" s="227"/>
      <c r="L40" s="227"/>
      <c r="M40" s="227"/>
      <c r="N40" s="227"/>
      <c r="O40" s="227"/>
      <c r="P40" s="228"/>
    </row>
    <row r="41" spans="2:16" ht="30" customHeight="1">
      <c r="B41" s="229" t="s">
        <v>92</v>
      </c>
      <c r="C41" s="230"/>
      <c r="D41" s="230"/>
      <c r="E41" s="230"/>
      <c r="F41" s="230"/>
      <c r="G41" s="230"/>
      <c r="H41" s="230"/>
      <c r="I41" s="230"/>
      <c r="J41" s="230"/>
      <c r="K41" s="230"/>
      <c r="L41" s="230"/>
      <c r="M41" s="230"/>
      <c r="N41" s="230"/>
      <c r="O41" s="230"/>
      <c r="P41" s="231"/>
    </row>
    <row r="42" spans="2:16" ht="30" customHeight="1">
      <c r="B42" s="229"/>
      <c r="C42" s="230"/>
      <c r="D42" s="230"/>
      <c r="E42" s="230"/>
      <c r="F42" s="230"/>
      <c r="G42" s="230"/>
      <c r="H42" s="230"/>
      <c r="I42" s="230"/>
      <c r="J42" s="230"/>
      <c r="K42" s="230"/>
      <c r="L42" s="230"/>
      <c r="M42" s="230"/>
      <c r="N42" s="230"/>
      <c r="O42" s="230"/>
      <c r="P42" s="231"/>
    </row>
    <row r="43" spans="2:16" ht="30" customHeight="1">
      <c r="B43" s="229"/>
      <c r="C43" s="230"/>
      <c r="D43" s="230"/>
      <c r="E43" s="230"/>
      <c r="F43" s="230"/>
      <c r="G43" s="230"/>
      <c r="H43" s="230"/>
      <c r="I43" s="230"/>
      <c r="J43" s="230"/>
      <c r="K43" s="230"/>
      <c r="L43" s="230"/>
      <c r="M43" s="230"/>
      <c r="N43" s="230"/>
      <c r="O43" s="230"/>
      <c r="P43" s="231"/>
    </row>
    <row r="44" spans="2:16" ht="30" customHeight="1">
      <c r="B44" s="229"/>
      <c r="C44" s="230"/>
      <c r="D44" s="230"/>
      <c r="E44" s="230"/>
      <c r="F44" s="230"/>
      <c r="G44" s="230"/>
      <c r="H44" s="230"/>
      <c r="I44" s="230"/>
      <c r="J44" s="230"/>
      <c r="K44" s="230"/>
      <c r="L44" s="230"/>
      <c r="M44" s="230"/>
      <c r="N44" s="230"/>
      <c r="O44" s="230"/>
      <c r="P44" s="231"/>
    </row>
    <row r="45" spans="2:16" ht="30" customHeight="1">
      <c r="B45" s="229"/>
      <c r="C45" s="230"/>
      <c r="D45" s="230"/>
      <c r="E45" s="230"/>
      <c r="F45" s="230"/>
      <c r="G45" s="230"/>
      <c r="H45" s="230"/>
      <c r="I45" s="230"/>
      <c r="J45" s="230"/>
      <c r="K45" s="230"/>
      <c r="L45" s="230"/>
      <c r="M45" s="230"/>
      <c r="N45" s="230"/>
      <c r="O45" s="230"/>
      <c r="P45" s="231"/>
    </row>
    <row r="46" spans="2:16" ht="30" customHeight="1">
      <c r="B46" s="229"/>
      <c r="C46" s="230"/>
      <c r="D46" s="230"/>
      <c r="E46" s="230"/>
      <c r="F46" s="230"/>
      <c r="G46" s="230"/>
      <c r="H46" s="230"/>
      <c r="I46" s="230"/>
      <c r="J46" s="230"/>
      <c r="K46" s="230"/>
      <c r="L46" s="230"/>
      <c r="M46" s="230"/>
      <c r="N46" s="230"/>
      <c r="O46" s="230"/>
      <c r="P46" s="231"/>
    </row>
    <row r="47" spans="2:16" ht="30" customHeight="1">
      <c r="B47" s="229"/>
      <c r="C47" s="230"/>
      <c r="D47" s="230"/>
      <c r="E47" s="230"/>
      <c r="F47" s="230"/>
      <c r="G47" s="230"/>
      <c r="H47" s="230"/>
      <c r="I47" s="230"/>
      <c r="J47" s="230"/>
      <c r="K47" s="230"/>
      <c r="L47" s="230"/>
      <c r="M47" s="230"/>
      <c r="N47" s="230"/>
      <c r="O47" s="230"/>
      <c r="P47" s="231"/>
    </row>
    <row r="48" spans="2:16" ht="30" customHeight="1">
      <c r="B48" s="229"/>
      <c r="C48" s="230"/>
      <c r="D48" s="230"/>
      <c r="E48" s="230"/>
      <c r="F48" s="230"/>
      <c r="G48" s="230"/>
      <c r="H48" s="230"/>
      <c r="I48" s="230"/>
      <c r="J48" s="230"/>
      <c r="K48" s="230"/>
      <c r="L48" s="230"/>
      <c r="M48" s="230"/>
      <c r="N48" s="230"/>
      <c r="O48" s="230"/>
      <c r="P48" s="231"/>
    </row>
    <row r="49" spans="2:16">
      <c r="B49" s="217" t="s">
        <v>80</v>
      </c>
      <c r="C49" s="218"/>
      <c r="D49" s="218"/>
      <c r="E49" s="218"/>
      <c r="F49" s="218"/>
      <c r="G49" s="218"/>
      <c r="H49" s="218"/>
      <c r="I49" s="218"/>
      <c r="J49" s="218"/>
      <c r="K49" s="218"/>
      <c r="L49" s="218"/>
      <c r="M49" s="218"/>
      <c r="N49" s="218"/>
      <c r="O49" s="218"/>
      <c r="P49" s="219"/>
    </row>
    <row r="50" spans="2:16" ht="15" thickBot="1">
      <c r="B50" s="220"/>
      <c r="C50" s="221"/>
      <c r="D50" s="221"/>
      <c r="E50" s="221"/>
      <c r="F50" s="221"/>
      <c r="G50" s="221"/>
      <c r="H50" s="221"/>
      <c r="I50" s="221"/>
      <c r="J50" s="221"/>
      <c r="K50" s="221"/>
      <c r="L50" s="221"/>
      <c r="M50" s="221"/>
      <c r="N50" s="221"/>
      <c r="O50" s="221"/>
      <c r="P50" s="222"/>
    </row>
    <row r="51" spans="2:16" ht="15" thickTop="1"/>
  </sheetData>
  <sheetProtection selectLockedCells="1"/>
  <mergeCells count="81">
    <mergeCell ref="O22:Q22"/>
    <mergeCell ref="B9:P9"/>
    <mergeCell ref="D11:G11"/>
    <mergeCell ref="M13:M14"/>
    <mergeCell ref="E10:M10"/>
    <mergeCell ref="B12:C12"/>
    <mergeCell ref="M11:M12"/>
    <mergeCell ref="J12:L12"/>
    <mergeCell ref="H11:I11"/>
    <mergeCell ref="B11:C11"/>
    <mergeCell ref="B13:B14"/>
    <mergeCell ref="L13:L14"/>
    <mergeCell ref="H16:I16"/>
    <mergeCell ref="J11:L11"/>
    <mergeCell ref="D12:G12"/>
    <mergeCell ref="C10:D10"/>
    <mergeCell ref="H12:I12"/>
    <mergeCell ref="C16:G16"/>
    <mergeCell ref="H13:I14"/>
    <mergeCell ref="K13:K14"/>
    <mergeCell ref="C13:G14"/>
    <mergeCell ref="H15:I15"/>
    <mergeCell ref="J13:J14"/>
    <mergeCell ref="C22:G22"/>
    <mergeCell ref="H21:I21"/>
    <mergeCell ref="H17:I17"/>
    <mergeCell ref="H18:I18"/>
    <mergeCell ref="H19:I19"/>
    <mergeCell ref="C17:G17"/>
    <mergeCell ref="H22:I22"/>
    <mergeCell ref="C19:G19"/>
    <mergeCell ref="C18:G18"/>
    <mergeCell ref="H20:I20"/>
    <mergeCell ref="B49:P50"/>
    <mergeCell ref="B38:P40"/>
    <mergeCell ref="B41:P48"/>
    <mergeCell ref="C15:G15"/>
    <mergeCell ref="C20:G20"/>
    <mergeCell ref="C21:G21"/>
    <mergeCell ref="C23:G23"/>
    <mergeCell ref="P15:P16"/>
    <mergeCell ref="B35:P35"/>
    <mergeCell ref="C29:G29"/>
    <mergeCell ref="C27:G27"/>
    <mergeCell ref="C26:G26"/>
    <mergeCell ref="C24:G24"/>
    <mergeCell ref="C25:G25"/>
    <mergeCell ref="C28:G28"/>
    <mergeCell ref="H28:I28"/>
    <mergeCell ref="B1:P1"/>
    <mergeCell ref="B3:D3"/>
    <mergeCell ref="E3:N3"/>
    <mergeCell ref="C7:D7"/>
    <mergeCell ref="J7:K7"/>
    <mergeCell ref="C6:D6"/>
    <mergeCell ref="B5:B7"/>
    <mergeCell ref="C5:D5"/>
    <mergeCell ref="C4:P4"/>
    <mergeCell ref="L7:P7"/>
    <mergeCell ref="H5:P5"/>
    <mergeCell ref="E7:I7"/>
    <mergeCell ref="E6:I6"/>
    <mergeCell ref="J6:K6"/>
    <mergeCell ref="L6:P6"/>
    <mergeCell ref="F5:G5"/>
    <mergeCell ref="H29:I29"/>
    <mergeCell ref="H23:I23"/>
    <mergeCell ref="H24:I24"/>
    <mergeCell ref="H25:I25"/>
    <mergeCell ref="H26:I26"/>
    <mergeCell ref="H27:I27"/>
    <mergeCell ref="B36:C36"/>
    <mergeCell ref="D36:F36"/>
    <mergeCell ref="G36:J36"/>
    <mergeCell ref="K36:L36"/>
    <mergeCell ref="M36:P36"/>
    <mergeCell ref="B37:C37"/>
    <mergeCell ref="D37:F37"/>
    <mergeCell ref="G37:J37"/>
    <mergeCell ref="K37:L37"/>
    <mergeCell ref="M37:P37"/>
  </mergeCells>
  <phoneticPr fontId="1"/>
  <conditionalFormatting sqref="E6 L6 C4:P4 C15:G29 F5:P5 E3:N3 E10 D11:G12 L7:P7 J11:L12 E7:I7 P15:P16 P10 J15:M29">
    <cfRule type="cellIs" dxfId="11" priority="3" stopIfTrue="1" operator="equal">
      <formula>""</formula>
    </cfRule>
  </conditionalFormatting>
  <conditionalFormatting sqref="P3 P11:P12">
    <cfRule type="cellIs" dxfId="10" priority="4" stopIfTrue="1" operator="equal">
      <formula>""</formula>
    </cfRule>
  </conditionalFormatting>
  <conditionalFormatting sqref="O24:Q27">
    <cfRule type="cellIs" dxfId="9" priority="2" stopIfTrue="1" operator="equal">
      <formula>""</formula>
    </cfRule>
  </conditionalFormatting>
  <conditionalFormatting sqref="O24:Q27">
    <cfRule type="cellIs" dxfId="8" priority="1" stopIfTrue="1" operator="equal">
      <formula>""</formula>
    </cfRule>
  </conditionalFormatting>
  <dataValidations xWindow="176" yWindow="245" count="6">
    <dataValidation imeMode="hiragana" allowBlank="1" showInputMessage="1" showErrorMessage="1" sqref="P10:Q10 E6 J6 C4:P4 D8:I8 H5:P5 E3:N3 J11:J12 P15 D15:G20 E10 D11:D12 C15:C29 D28:G29 L15:M29"/>
    <dataValidation imeMode="off" allowBlank="1" showInputMessage="1" showErrorMessage="1" sqref="E7:I7 L7 F5:G5 L6:P6 J15:K29"/>
    <dataValidation type="list" allowBlank="1" showInputMessage="1" showErrorMessage="1" sqref="Q11">
      <formula1>$Z$9:$Z$12</formula1>
    </dataValidation>
    <dataValidation type="list" allowBlank="1" showInputMessage="1" showErrorMessage="1" sqref="P3">
      <formula1>$AA$4:$AA$6</formula1>
    </dataValidation>
    <dataValidation type="list" allowBlank="1" showInputMessage="1" showErrorMessage="1" sqref="P11">
      <formula1>$Z$9:$Z$17</formula1>
    </dataValidation>
    <dataValidation type="list" allowBlank="1" showInputMessage="1" showErrorMessage="1" sqref="P24:P27">
      <formula1>$T$23:$T$27</formula1>
    </dataValidation>
  </dataValidations>
  <printOptions horizontalCentered="1"/>
  <pageMargins left="0.55118110236220474" right="0.19685039370078741" top="0.56999999999999995" bottom="0.59" header="0.51181102362204722" footer="0.51181102362204722"/>
  <pageSetup paperSize="9" scale="6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2"/>
  </sheetPr>
  <dimension ref="A1:T45"/>
  <sheetViews>
    <sheetView workbookViewId="0">
      <selection activeCell="B20" sqref="B20"/>
    </sheetView>
  </sheetViews>
  <sheetFormatPr defaultRowHeight="14.25"/>
  <cols>
    <col min="1" max="16384" width="9" style="2"/>
  </cols>
  <sheetData>
    <row r="1" spans="1:12" ht="25.5">
      <c r="A1" s="4"/>
      <c r="B1" s="283" t="s">
        <v>93</v>
      </c>
      <c r="C1" s="283"/>
      <c r="D1" s="283"/>
      <c r="E1" s="283"/>
      <c r="F1" s="283"/>
      <c r="G1" s="283"/>
      <c r="H1" s="283"/>
      <c r="I1" s="283"/>
      <c r="J1" s="4"/>
    </row>
    <row r="2" spans="1:12" ht="11.25" customHeight="1" thickBot="1">
      <c r="A2" s="5"/>
      <c r="B2" s="6"/>
      <c r="C2" s="6"/>
      <c r="D2" s="6"/>
      <c r="E2" s="6"/>
      <c r="F2" s="6"/>
      <c r="G2" s="6"/>
      <c r="H2" s="6"/>
      <c r="I2" s="5"/>
      <c r="J2" s="5"/>
    </row>
    <row r="3" spans="1:12" ht="9" customHeight="1">
      <c r="A3" s="7"/>
      <c r="B3" s="8"/>
      <c r="C3" s="8"/>
      <c r="D3" s="8"/>
      <c r="E3" s="8"/>
      <c r="F3" s="8"/>
      <c r="G3" s="8"/>
      <c r="H3" s="8"/>
      <c r="I3" s="7"/>
      <c r="J3" s="4"/>
    </row>
    <row r="4" spans="1:12">
      <c r="A4" s="3"/>
      <c r="B4" s="3"/>
      <c r="C4" s="3"/>
      <c r="D4" s="3"/>
      <c r="E4" s="3"/>
      <c r="F4" s="3"/>
      <c r="G4" s="3"/>
      <c r="H4" s="3"/>
      <c r="I4" s="3"/>
      <c r="J4" s="51" t="str">
        <f>参加申込書!P2</f>
        <v>Ver.3.1</v>
      </c>
    </row>
    <row r="5" spans="1:12">
      <c r="A5" s="286" t="s">
        <v>45</v>
      </c>
      <c r="B5" s="286"/>
      <c r="C5" s="288" t="str">
        <f>IF(参加申込書!E3="","",参加申込書!E3)</f>
        <v/>
      </c>
      <c r="D5" s="289"/>
      <c r="E5" s="289"/>
      <c r="F5" s="289"/>
      <c r="G5" s="289"/>
      <c r="H5" s="289"/>
      <c r="I5" s="290"/>
      <c r="J5" s="284">
        <f>参加申込書!P3</f>
        <v>0</v>
      </c>
    </row>
    <row r="6" spans="1:12">
      <c r="A6" s="287"/>
      <c r="B6" s="287"/>
      <c r="C6" s="291"/>
      <c r="D6" s="292"/>
      <c r="E6" s="292"/>
      <c r="F6" s="292"/>
      <c r="G6" s="292"/>
      <c r="H6" s="292"/>
      <c r="I6" s="293"/>
      <c r="J6" s="285"/>
      <c r="L6" s="2" t="s">
        <v>104</v>
      </c>
    </row>
    <row r="7" spans="1:12">
      <c r="A7" s="286" t="s">
        <v>46</v>
      </c>
      <c r="B7" s="286"/>
      <c r="C7" s="275">
        <v>45612</v>
      </c>
      <c r="D7" s="275"/>
      <c r="E7" s="275">
        <v>45613</v>
      </c>
      <c r="F7" s="275"/>
      <c r="G7" s="275">
        <v>45619</v>
      </c>
      <c r="H7" s="275"/>
      <c r="I7" s="275">
        <v>45620</v>
      </c>
      <c r="J7" s="275"/>
      <c r="L7" s="2" t="s">
        <v>105</v>
      </c>
    </row>
    <row r="8" spans="1:12">
      <c r="A8" s="294"/>
      <c r="B8" s="294"/>
      <c r="C8" s="276"/>
      <c r="D8" s="276"/>
      <c r="E8" s="276"/>
      <c r="F8" s="276"/>
      <c r="G8" s="276"/>
      <c r="H8" s="276"/>
      <c r="I8" s="276"/>
      <c r="J8" s="276"/>
      <c r="L8" s="2" t="s">
        <v>106</v>
      </c>
    </row>
    <row r="9" spans="1:12" ht="21" customHeight="1">
      <c r="A9" s="277"/>
      <c r="B9" s="278"/>
      <c r="C9" s="279" t="s">
        <v>104</v>
      </c>
      <c r="D9" s="280"/>
      <c r="E9" s="279" t="s">
        <v>104</v>
      </c>
      <c r="F9" s="280"/>
      <c r="G9" s="279" t="s">
        <v>104</v>
      </c>
      <c r="H9" s="280"/>
      <c r="I9" s="279" t="s">
        <v>104</v>
      </c>
      <c r="J9" s="280"/>
      <c r="L9" s="2" t="s">
        <v>107</v>
      </c>
    </row>
    <row r="10" spans="1:12">
      <c r="A10" s="49" t="s">
        <v>17</v>
      </c>
      <c r="B10" s="50"/>
      <c r="C10" s="281"/>
      <c r="D10" s="282"/>
      <c r="E10" s="281"/>
      <c r="F10" s="282"/>
      <c r="G10" s="281"/>
      <c r="H10" s="282"/>
      <c r="I10" s="281"/>
      <c r="J10" s="282"/>
      <c r="L10" s="2" t="s">
        <v>108</v>
      </c>
    </row>
    <row r="11" spans="1:12" ht="21" customHeight="1">
      <c r="A11" s="277"/>
      <c r="B11" s="278"/>
      <c r="C11" s="279" t="s">
        <v>104</v>
      </c>
      <c r="D11" s="280"/>
      <c r="E11" s="279" t="s">
        <v>104</v>
      </c>
      <c r="F11" s="280"/>
      <c r="G11" s="279" t="s">
        <v>104</v>
      </c>
      <c r="H11" s="280"/>
      <c r="I11" s="279" t="s">
        <v>104</v>
      </c>
      <c r="J11" s="280"/>
    </row>
    <row r="12" spans="1:12">
      <c r="A12" s="49" t="s">
        <v>17</v>
      </c>
      <c r="B12" s="50"/>
      <c r="C12" s="281"/>
      <c r="D12" s="282"/>
      <c r="E12" s="281"/>
      <c r="F12" s="282"/>
      <c r="G12" s="281"/>
      <c r="H12" s="282"/>
      <c r="I12" s="281"/>
      <c r="J12" s="282"/>
    </row>
    <row r="13" spans="1:12" ht="21" customHeight="1">
      <c r="A13" s="277"/>
      <c r="B13" s="278"/>
      <c r="C13" s="279" t="s">
        <v>104</v>
      </c>
      <c r="D13" s="280"/>
      <c r="E13" s="279" t="s">
        <v>104</v>
      </c>
      <c r="F13" s="280"/>
      <c r="G13" s="279" t="s">
        <v>104</v>
      </c>
      <c r="H13" s="280"/>
      <c r="I13" s="279" t="s">
        <v>104</v>
      </c>
      <c r="J13" s="280"/>
    </row>
    <row r="14" spans="1:12">
      <c r="A14" s="49" t="s">
        <v>17</v>
      </c>
      <c r="B14" s="50"/>
      <c r="C14" s="281"/>
      <c r="D14" s="282"/>
      <c r="E14" s="281"/>
      <c r="F14" s="282"/>
      <c r="G14" s="281"/>
      <c r="H14" s="282"/>
      <c r="I14" s="281"/>
      <c r="J14" s="282"/>
    </row>
    <row r="15" spans="1:12" ht="21" customHeight="1">
      <c r="A15" s="277"/>
      <c r="B15" s="278"/>
      <c r="C15" s="279" t="s">
        <v>104</v>
      </c>
      <c r="D15" s="280"/>
      <c r="E15" s="279" t="s">
        <v>104</v>
      </c>
      <c r="F15" s="280"/>
      <c r="G15" s="279" t="s">
        <v>104</v>
      </c>
      <c r="H15" s="280"/>
      <c r="I15" s="279" t="s">
        <v>104</v>
      </c>
      <c r="J15" s="280"/>
    </row>
    <row r="16" spans="1:12">
      <c r="A16" s="49" t="s">
        <v>17</v>
      </c>
      <c r="B16" s="50"/>
      <c r="C16" s="281"/>
      <c r="D16" s="282"/>
      <c r="E16" s="281"/>
      <c r="F16" s="282"/>
      <c r="G16" s="281"/>
      <c r="H16" s="282"/>
      <c r="I16" s="281"/>
      <c r="J16" s="282"/>
    </row>
    <row r="17" spans="1:20" ht="21" customHeight="1">
      <c r="A17" s="277"/>
      <c r="B17" s="278"/>
      <c r="C17" s="279" t="s">
        <v>104</v>
      </c>
      <c r="D17" s="280"/>
      <c r="E17" s="279" t="s">
        <v>104</v>
      </c>
      <c r="F17" s="280"/>
      <c r="G17" s="279" t="s">
        <v>104</v>
      </c>
      <c r="H17" s="280"/>
      <c r="I17" s="279" t="s">
        <v>104</v>
      </c>
      <c r="J17" s="280"/>
      <c r="T17" s="2" t="s">
        <v>140</v>
      </c>
    </row>
    <row r="18" spans="1:20">
      <c r="A18" s="49" t="s">
        <v>17</v>
      </c>
      <c r="B18" s="50"/>
      <c r="C18" s="281"/>
      <c r="D18" s="282"/>
      <c r="E18" s="281"/>
      <c r="F18" s="282"/>
      <c r="G18" s="281"/>
      <c r="H18" s="282"/>
      <c r="I18" s="281"/>
      <c r="J18" s="282"/>
      <c r="T18" s="2" t="s">
        <v>141</v>
      </c>
    </row>
    <row r="19" spans="1:20" ht="21" customHeight="1">
      <c r="A19" s="277"/>
      <c r="B19" s="278"/>
      <c r="C19" s="279" t="s">
        <v>104</v>
      </c>
      <c r="D19" s="280"/>
      <c r="E19" s="279" t="s">
        <v>104</v>
      </c>
      <c r="F19" s="280"/>
      <c r="G19" s="279" t="s">
        <v>104</v>
      </c>
      <c r="H19" s="280"/>
      <c r="I19" s="279" t="s">
        <v>104</v>
      </c>
      <c r="J19" s="280"/>
      <c r="T19" s="2" t="s">
        <v>142</v>
      </c>
    </row>
    <row r="20" spans="1:20">
      <c r="A20" s="49" t="s">
        <v>17</v>
      </c>
      <c r="B20" s="50"/>
      <c r="C20" s="281"/>
      <c r="D20" s="282"/>
      <c r="E20" s="281"/>
      <c r="F20" s="282"/>
      <c r="G20" s="281"/>
      <c r="H20" s="282"/>
      <c r="I20" s="281"/>
      <c r="J20" s="282"/>
      <c r="T20" s="2" t="s">
        <v>143</v>
      </c>
    </row>
    <row r="21" spans="1:20" ht="20.25" customHeight="1">
      <c r="A21" s="152" t="s">
        <v>109</v>
      </c>
      <c r="B21" s="147"/>
      <c r="C21" s="147"/>
      <c r="D21" s="147"/>
      <c r="E21" s="147"/>
      <c r="F21" s="147"/>
      <c r="G21" s="147" t="s">
        <v>113</v>
      </c>
      <c r="H21" s="147"/>
      <c r="I21" s="147"/>
      <c r="J21" s="148"/>
    </row>
    <row r="22" spans="1:20" ht="21" customHeight="1">
      <c r="A22" s="274" t="s">
        <v>110</v>
      </c>
      <c r="B22" s="274"/>
      <c r="C22" s="274"/>
      <c r="D22" s="274" t="s">
        <v>112</v>
      </c>
      <c r="E22" s="274"/>
      <c r="F22" s="48"/>
      <c r="G22" s="48"/>
      <c r="H22" s="48"/>
      <c r="I22" s="48"/>
      <c r="J22" s="149"/>
    </row>
    <row r="23" spans="1:20" ht="21" customHeight="1">
      <c r="A23" s="142"/>
      <c r="B23" s="154" t="s">
        <v>111</v>
      </c>
      <c r="C23" s="153"/>
      <c r="D23" s="274"/>
      <c r="E23" s="274"/>
      <c r="F23" s="48"/>
      <c r="G23" s="48"/>
      <c r="H23" s="48"/>
      <c r="I23" s="48"/>
      <c r="J23" s="149"/>
    </row>
    <row r="24" spans="1:20" ht="21" customHeight="1">
      <c r="A24" s="142"/>
      <c r="B24" s="154" t="s">
        <v>111</v>
      </c>
      <c r="C24" s="153"/>
      <c r="D24" s="274"/>
      <c r="E24" s="274"/>
      <c r="F24" s="48"/>
      <c r="G24" s="48"/>
      <c r="H24" s="48"/>
      <c r="I24" s="48"/>
      <c r="J24" s="149"/>
    </row>
    <row r="25" spans="1:20" ht="21" customHeight="1">
      <c r="A25" s="142"/>
      <c r="B25" s="154" t="s">
        <v>111</v>
      </c>
      <c r="C25" s="153"/>
      <c r="D25" s="274"/>
      <c r="E25" s="274"/>
      <c r="F25" s="48"/>
      <c r="G25" s="48"/>
      <c r="H25" s="48"/>
      <c r="I25" s="48"/>
      <c r="J25" s="149"/>
    </row>
    <row r="26" spans="1:20" ht="21" customHeight="1">
      <c r="A26" s="142"/>
      <c r="B26" s="154" t="s">
        <v>111</v>
      </c>
      <c r="C26" s="153"/>
      <c r="D26" s="274"/>
      <c r="E26" s="274"/>
      <c r="F26" s="150"/>
      <c r="G26" s="150"/>
      <c r="H26" s="150"/>
      <c r="I26" s="150"/>
      <c r="J26" s="151"/>
    </row>
    <row r="27" spans="1:20" ht="17.25">
      <c r="A27" s="4" t="s">
        <v>95</v>
      </c>
      <c r="B27" s="4"/>
      <c r="C27" s="4"/>
      <c r="D27" s="4"/>
      <c r="E27" s="4"/>
      <c r="F27" s="4"/>
      <c r="G27" s="4"/>
      <c r="H27" s="4"/>
      <c r="I27" s="3"/>
      <c r="J27" s="3"/>
    </row>
    <row r="28" spans="1:20" ht="17.25">
      <c r="A28" s="4" t="s">
        <v>47</v>
      </c>
      <c r="B28" s="4"/>
      <c r="C28" s="4"/>
      <c r="D28" s="4"/>
      <c r="E28" s="4"/>
      <c r="F28" s="4"/>
      <c r="G28" s="4"/>
      <c r="H28" s="4"/>
      <c r="I28" s="3"/>
      <c r="J28" s="3"/>
    </row>
    <row r="29" spans="1:20" ht="17.25">
      <c r="A29" s="145" t="s">
        <v>96</v>
      </c>
      <c r="B29" s="4"/>
      <c r="C29" s="4"/>
      <c r="D29" s="4"/>
      <c r="E29" s="4"/>
      <c r="F29" s="4"/>
      <c r="G29" s="4"/>
      <c r="H29" s="4"/>
      <c r="I29" s="3"/>
      <c r="J29" s="3"/>
    </row>
    <row r="30" spans="1:20" ht="17.25">
      <c r="A30" s="4" t="s">
        <v>97</v>
      </c>
      <c r="B30" s="4"/>
      <c r="C30" s="4"/>
      <c r="D30" s="4"/>
      <c r="E30" s="4"/>
      <c r="F30" s="4"/>
      <c r="G30" s="4"/>
      <c r="H30" s="4"/>
      <c r="I30" s="3"/>
      <c r="J30" s="3"/>
    </row>
    <row r="31" spans="1:20" ht="17.25">
      <c r="A31" s="4" t="s">
        <v>98</v>
      </c>
      <c r="B31" s="4"/>
      <c r="C31" s="4"/>
      <c r="D31" s="4"/>
      <c r="E31" s="4"/>
      <c r="F31" s="4"/>
      <c r="G31" s="4"/>
      <c r="H31" s="4"/>
      <c r="I31" s="3"/>
      <c r="J31" s="3"/>
    </row>
    <row r="32" spans="1:20" ht="17.25">
      <c r="A32" s="4" t="s">
        <v>99</v>
      </c>
      <c r="B32" s="4"/>
      <c r="C32" s="4"/>
      <c r="D32" s="4"/>
      <c r="E32" s="4"/>
      <c r="F32" s="4"/>
      <c r="G32" s="4"/>
      <c r="H32" s="4"/>
      <c r="I32" s="3"/>
      <c r="J32" s="3"/>
    </row>
    <row r="33" spans="1:10" ht="17.25">
      <c r="A33" s="4" t="s">
        <v>100</v>
      </c>
      <c r="B33" s="4"/>
      <c r="C33" s="4"/>
      <c r="D33" s="4"/>
      <c r="E33" s="4"/>
      <c r="F33" s="4"/>
      <c r="G33" s="4"/>
      <c r="H33" s="4"/>
      <c r="I33" s="3"/>
      <c r="J33" s="3"/>
    </row>
    <row r="34" spans="1:10" ht="17.25">
      <c r="A34" s="4" t="s">
        <v>101</v>
      </c>
      <c r="B34" s="4"/>
      <c r="C34" s="4"/>
      <c r="D34" s="4"/>
      <c r="E34" s="4"/>
      <c r="F34" s="4"/>
      <c r="G34" s="4"/>
      <c r="H34" s="4"/>
      <c r="I34" s="3"/>
      <c r="J34" s="3"/>
    </row>
    <row r="35" spans="1:10" ht="17.25">
      <c r="A35" s="4"/>
      <c r="B35" s="4"/>
      <c r="C35" s="4"/>
      <c r="D35" s="4"/>
      <c r="E35" s="4"/>
      <c r="F35" s="4"/>
      <c r="G35" s="4"/>
      <c r="H35" s="4"/>
      <c r="I35" s="3"/>
      <c r="J35" s="3"/>
    </row>
    <row r="36" spans="1:10" ht="17.25">
      <c r="A36" s="143" t="s">
        <v>125</v>
      </c>
      <c r="B36" s="143"/>
      <c r="C36" s="143"/>
      <c r="D36" s="143"/>
      <c r="E36" s="143"/>
      <c r="F36" s="143"/>
      <c r="G36" s="143"/>
      <c r="H36" s="143"/>
      <c r="I36" s="3"/>
      <c r="J36" s="3"/>
    </row>
    <row r="37" spans="1:10" ht="17.25">
      <c r="A37" s="143"/>
      <c r="B37" s="143" t="s">
        <v>126</v>
      </c>
      <c r="C37" s="143"/>
      <c r="D37" s="143"/>
      <c r="E37" s="143"/>
      <c r="F37" s="143"/>
      <c r="G37" s="143"/>
      <c r="H37" s="143"/>
      <c r="I37" s="3"/>
      <c r="J37" s="3"/>
    </row>
    <row r="38" spans="1:10" ht="17.25">
      <c r="A38" s="143"/>
      <c r="B38" s="143" t="s">
        <v>94</v>
      </c>
      <c r="C38" s="143"/>
      <c r="D38" s="144" t="s">
        <v>88</v>
      </c>
      <c r="E38" s="143"/>
      <c r="F38" s="143"/>
      <c r="G38" s="143"/>
      <c r="H38" s="143"/>
      <c r="I38" s="3"/>
      <c r="J38" s="3"/>
    </row>
    <row r="39" spans="1:10" ht="17.25">
      <c r="A39" s="4"/>
      <c r="B39" s="4"/>
      <c r="C39" s="4"/>
      <c r="D39" s="4"/>
      <c r="E39" s="4"/>
      <c r="F39" s="4"/>
      <c r="G39" s="4"/>
      <c r="H39" s="4"/>
      <c r="I39" s="3"/>
      <c r="J39" s="3"/>
    </row>
    <row r="40" spans="1:10" ht="17.25">
      <c r="A40" s="143" t="s">
        <v>48</v>
      </c>
      <c r="B40" s="143"/>
      <c r="C40" s="143"/>
      <c r="D40" s="143"/>
      <c r="E40" s="143"/>
      <c r="F40" s="143"/>
      <c r="G40" s="4"/>
      <c r="H40" s="143"/>
      <c r="I40" s="3"/>
      <c r="J40" s="3"/>
    </row>
    <row r="41" spans="1:10">
      <c r="A41" s="3"/>
      <c r="B41" s="3"/>
      <c r="C41" s="3"/>
      <c r="D41" s="3"/>
      <c r="E41" s="3"/>
      <c r="F41" s="3"/>
      <c r="G41" s="3"/>
      <c r="H41" s="3"/>
      <c r="I41" s="3"/>
      <c r="J41" s="3"/>
    </row>
    <row r="42" spans="1:10" ht="17.25">
      <c r="A42" s="143" t="s">
        <v>102</v>
      </c>
    </row>
    <row r="43" spans="1:10" ht="17.25">
      <c r="B43" s="143" t="s">
        <v>103</v>
      </c>
    </row>
    <row r="45" spans="1:10">
      <c r="B45" s="146" t="s">
        <v>128</v>
      </c>
    </row>
  </sheetData>
  <mergeCells count="45">
    <mergeCell ref="C11:D12"/>
    <mergeCell ref="B1:I1"/>
    <mergeCell ref="J5:J6"/>
    <mergeCell ref="A5:B6"/>
    <mergeCell ref="C5:I6"/>
    <mergeCell ref="A7:B8"/>
    <mergeCell ref="I7:J8"/>
    <mergeCell ref="G7:H8"/>
    <mergeCell ref="C7:D8"/>
    <mergeCell ref="E11:F12"/>
    <mergeCell ref="I9:J10"/>
    <mergeCell ref="I11:J12"/>
    <mergeCell ref="G9:H10"/>
    <mergeCell ref="G11:H12"/>
    <mergeCell ref="C13:D14"/>
    <mergeCell ref="G13:H14"/>
    <mergeCell ref="I13:J14"/>
    <mergeCell ref="E13:F14"/>
    <mergeCell ref="D25:E25"/>
    <mergeCell ref="E15:F16"/>
    <mergeCell ref="C19:D20"/>
    <mergeCell ref="I17:J18"/>
    <mergeCell ref="I19:J20"/>
    <mergeCell ref="G19:H20"/>
    <mergeCell ref="I15:J16"/>
    <mergeCell ref="G17:H18"/>
    <mergeCell ref="A22:C22"/>
    <mergeCell ref="D22:E22"/>
    <mergeCell ref="G15:H16"/>
    <mergeCell ref="D26:E26"/>
    <mergeCell ref="E7:F8"/>
    <mergeCell ref="A13:B13"/>
    <mergeCell ref="A9:B9"/>
    <mergeCell ref="C9:D10"/>
    <mergeCell ref="E9:F10"/>
    <mergeCell ref="A11:B11"/>
    <mergeCell ref="A19:B19"/>
    <mergeCell ref="D23:E23"/>
    <mergeCell ref="D24:E24"/>
    <mergeCell ref="A15:B15"/>
    <mergeCell ref="C15:D16"/>
    <mergeCell ref="A17:B17"/>
    <mergeCell ref="E19:F20"/>
    <mergeCell ref="C17:D18"/>
    <mergeCell ref="E17:F18"/>
  </mergeCells>
  <phoneticPr fontId="1"/>
  <conditionalFormatting sqref="A9:B9">
    <cfRule type="cellIs" dxfId="7" priority="3" stopIfTrue="1" operator="equal">
      <formula>""</formula>
    </cfRule>
  </conditionalFormatting>
  <conditionalFormatting sqref="B10">
    <cfRule type="cellIs" dxfId="6" priority="4" stopIfTrue="1" operator="equal">
      <formula>""</formula>
    </cfRule>
  </conditionalFormatting>
  <conditionalFormatting sqref="A11:B11 A13:B13 A15:B15 A17:B17 A19:B19">
    <cfRule type="cellIs" dxfId="5" priority="1" stopIfTrue="1" operator="equal">
      <formula>""</formula>
    </cfRule>
  </conditionalFormatting>
  <conditionalFormatting sqref="B12 B14 B16 B18 B20">
    <cfRule type="cellIs" dxfId="4" priority="2" stopIfTrue="1" operator="equal">
      <formula>""</formula>
    </cfRule>
  </conditionalFormatting>
  <dataValidations count="3">
    <dataValidation imeMode="hiragana" allowBlank="1" showInputMessage="1" showErrorMessage="1" sqref="A9:B9 A11:B11 A13:B13 A15:B15 A17:B17 A19:B19"/>
    <dataValidation type="list" allowBlank="1" showInputMessage="1" showErrorMessage="1" sqref="B10 B12 B14 B16 B18 B20">
      <formula1>$T$17:$T$21</formula1>
    </dataValidation>
    <dataValidation type="list" allowBlank="1" showInputMessage="1" showErrorMessage="1" sqref="C9:J20">
      <formula1>$L$6:$L$10</formula1>
    </dataValidation>
  </dataValidations>
  <hyperlinks>
    <hyperlink ref="D38" r:id="rId1"/>
  </hyperlinks>
  <pageMargins left="0.78700000000000003" right="0.78700000000000003" top="0.98399999999999999" bottom="0.98399999999999999" header="0.51200000000000001" footer="0.51200000000000001"/>
  <pageSetup paperSize="9" scale="88" orientation="portrait" horizontalDpi="4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L32"/>
  <sheetViews>
    <sheetView workbookViewId="0">
      <selection activeCell="N14" sqref="N14"/>
    </sheetView>
  </sheetViews>
  <sheetFormatPr defaultRowHeight="14.25"/>
  <cols>
    <col min="1" max="16384" width="9" style="2"/>
  </cols>
  <sheetData>
    <row r="1" spans="1:12" ht="25.5">
      <c r="A1" s="4"/>
      <c r="B1" s="283" t="s">
        <v>129</v>
      </c>
      <c r="C1" s="283"/>
      <c r="D1" s="283"/>
      <c r="E1" s="283"/>
      <c r="F1" s="283"/>
      <c r="G1" s="283"/>
      <c r="H1" s="283"/>
      <c r="I1" s="283"/>
      <c r="J1" s="4"/>
    </row>
    <row r="2" spans="1:12" ht="11.25" customHeight="1" thickBot="1">
      <c r="A2" s="5"/>
      <c r="B2" s="6"/>
      <c r="C2" s="6"/>
      <c r="D2" s="6"/>
      <c r="E2" s="6"/>
      <c r="F2" s="6"/>
      <c r="G2" s="6"/>
      <c r="H2" s="6"/>
      <c r="I2" s="5"/>
      <c r="J2" s="5"/>
    </row>
    <row r="3" spans="1:12" ht="9" customHeight="1">
      <c r="A3" s="7"/>
      <c r="B3" s="8"/>
      <c r="C3" s="8"/>
      <c r="D3" s="8"/>
      <c r="E3" s="8"/>
      <c r="F3" s="8"/>
      <c r="G3" s="8"/>
      <c r="H3" s="8"/>
      <c r="I3" s="7"/>
      <c r="J3" s="4"/>
    </row>
    <row r="4" spans="1:12">
      <c r="A4" s="3"/>
      <c r="B4" s="3"/>
      <c r="C4" s="3"/>
      <c r="D4" s="3"/>
      <c r="E4" s="3"/>
      <c r="F4" s="3"/>
      <c r="G4" s="3"/>
      <c r="H4" s="3"/>
      <c r="I4" s="3"/>
      <c r="J4" s="51" t="str">
        <f>[1]参加申込書!P2</f>
        <v>Ver.3.1</v>
      </c>
      <c r="L4" s="2" t="s">
        <v>104</v>
      </c>
    </row>
    <row r="5" spans="1:12">
      <c r="A5" s="286" t="s">
        <v>45</v>
      </c>
      <c r="B5" s="286"/>
      <c r="C5" s="288">
        <f>[2]参加申込書!E3</f>
        <v>0</v>
      </c>
      <c r="D5" s="289"/>
      <c r="E5" s="289"/>
      <c r="F5" s="289"/>
      <c r="G5" s="289"/>
      <c r="H5" s="289"/>
      <c r="I5" s="290"/>
      <c r="J5" s="284">
        <f>[2]参加申込書!Q3</f>
        <v>0</v>
      </c>
      <c r="L5" s="2" t="s">
        <v>105</v>
      </c>
    </row>
    <row r="6" spans="1:12">
      <c r="A6" s="287"/>
      <c r="B6" s="287"/>
      <c r="C6" s="291"/>
      <c r="D6" s="292"/>
      <c r="E6" s="292"/>
      <c r="F6" s="292"/>
      <c r="G6" s="292"/>
      <c r="H6" s="292"/>
      <c r="I6" s="293"/>
      <c r="J6" s="285"/>
      <c r="L6" s="2" t="s">
        <v>106</v>
      </c>
    </row>
    <row r="7" spans="1:12">
      <c r="A7" s="286" t="s">
        <v>130</v>
      </c>
      <c r="B7" s="286"/>
      <c r="C7" s="275">
        <v>45612</v>
      </c>
      <c r="D7" s="275"/>
      <c r="E7" s="275">
        <v>45613</v>
      </c>
      <c r="F7" s="275"/>
      <c r="G7" s="275">
        <v>45619</v>
      </c>
      <c r="H7" s="275"/>
      <c r="I7" s="275">
        <v>45620</v>
      </c>
      <c r="J7" s="275"/>
      <c r="L7" s="2" t="s">
        <v>107</v>
      </c>
    </row>
    <row r="8" spans="1:12">
      <c r="A8" s="294"/>
      <c r="B8" s="294"/>
      <c r="C8" s="276"/>
      <c r="D8" s="276"/>
      <c r="E8" s="276"/>
      <c r="F8" s="276"/>
      <c r="G8" s="276"/>
      <c r="H8" s="276"/>
      <c r="I8" s="276"/>
      <c r="J8" s="276"/>
      <c r="L8" s="2" t="s">
        <v>108</v>
      </c>
    </row>
    <row r="9" spans="1:12" ht="21" customHeight="1">
      <c r="A9" s="277"/>
      <c r="B9" s="278"/>
      <c r="C9" s="279" t="s">
        <v>104</v>
      </c>
      <c r="D9" s="280"/>
      <c r="E9" s="279" t="s">
        <v>104</v>
      </c>
      <c r="F9" s="280"/>
      <c r="G9" s="279" t="s">
        <v>104</v>
      </c>
      <c r="H9" s="280"/>
      <c r="I9" s="279" t="s">
        <v>104</v>
      </c>
      <c r="J9" s="280"/>
    </row>
    <row r="10" spans="1:12" ht="21" customHeight="1">
      <c r="A10" s="277"/>
      <c r="B10" s="278"/>
      <c r="C10" s="279" t="s">
        <v>104</v>
      </c>
      <c r="D10" s="280"/>
      <c r="E10" s="279" t="s">
        <v>104</v>
      </c>
      <c r="F10" s="280"/>
      <c r="G10" s="279" t="s">
        <v>104</v>
      </c>
      <c r="H10" s="280"/>
      <c r="I10" s="279" t="s">
        <v>104</v>
      </c>
      <c r="J10" s="280"/>
    </row>
    <row r="11" spans="1:12" ht="21" customHeight="1">
      <c r="A11" s="277"/>
      <c r="B11" s="278"/>
      <c r="C11" s="279" t="s">
        <v>104</v>
      </c>
      <c r="D11" s="280"/>
      <c r="E11" s="279" t="s">
        <v>104</v>
      </c>
      <c r="F11" s="280"/>
      <c r="G11" s="279" t="s">
        <v>104</v>
      </c>
      <c r="H11" s="280"/>
      <c r="I11" s="279" t="s">
        <v>104</v>
      </c>
      <c r="J11" s="280"/>
    </row>
    <row r="12" spans="1:12" ht="20.25" customHeight="1">
      <c r="A12" s="152" t="s">
        <v>109</v>
      </c>
      <c r="B12" s="147"/>
      <c r="C12" s="147"/>
      <c r="D12" s="147"/>
      <c r="E12" s="147"/>
      <c r="F12" s="147"/>
      <c r="G12" s="147" t="s">
        <v>113</v>
      </c>
      <c r="H12" s="147"/>
      <c r="I12" s="147"/>
      <c r="J12" s="148"/>
    </row>
    <row r="13" spans="1:12" ht="21" customHeight="1">
      <c r="A13" s="274" t="s">
        <v>110</v>
      </c>
      <c r="B13" s="274"/>
      <c r="C13" s="274"/>
      <c r="D13" s="274" t="s">
        <v>131</v>
      </c>
      <c r="E13" s="274"/>
      <c r="F13" s="48"/>
      <c r="G13" s="48"/>
      <c r="H13" s="48"/>
      <c r="I13" s="48"/>
      <c r="J13" s="149"/>
    </row>
    <row r="14" spans="1:12" ht="21" customHeight="1">
      <c r="A14" s="156"/>
      <c r="B14" s="154" t="s">
        <v>132</v>
      </c>
      <c r="C14" s="153"/>
      <c r="D14" s="274"/>
      <c r="E14" s="274"/>
      <c r="F14" s="48"/>
      <c r="G14" s="48"/>
      <c r="H14" s="48"/>
      <c r="I14" s="48"/>
      <c r="J14" s="149"/>
    </row>
    <row r="15" spans="1:12" ht="21" customHeight="1">
      <c r="A15" s="156"/>
      <c r="B15" s="154" t="s">
        <v>132</v>
      </c>
      <c r="C15" s="153"/>
      <c r="D15" s="274"/>
      <c r="E15" s="274"/>
      <c r="F15" s="48"/>
      <c r="G15" s="48"/>
      <c r="H15" s="48"/>
      <c r="I15" s="48"/>
      <c r="J15" s="149"/>
    </row>
    <row r="16" spans="1:12" ht="21" customHeight="1">
      <c r="A16" s="156"/>
      <c r="B16" s="154" t="s">
        <v>132</v>
      </c>
      <c r="C16" s="153"/>
      <c r="D16" s="274"/>
      <c r="E16" s="274"/>
      <c r="F16" s="48"/>
      <c r="G16" s="48"/>
      <c r="H16" s="48"/>
      <c r="I16" s="48"/>
      <c r="J16" s="149"/>
    </row>
    <row r="17" spans="1:10" ht="21" customHeight="1">
      <c r="A17" s="156"/>
      <c r="B17" s="154" t="s">
        <v>132</v>
      </c>
      <c r="C17" s="153"/>
      <c r="D17" s="274"/>
      <c r="E17" s="274"/>
      <c r="F17" s="150"/>
      <c r="G17" s="150"/>
      <c r="H17" s="150"/>
      <c r="I17" s="150"/>
      <c r="J17" s="151"/>
    </row>
    <row r="18" spans="1:10" ht="17.25">
      <c r="A18" s="4" t="s">
        <v>133</v>
      </c>
      <c r="B18" s="4"/>
      <c r="C18" s="4"/>
      <c r="D18" s="4"/>
      <c r="E18" s="4"/>
      <c r="F18" s="4"/>
      <c r="G18" s="4"/>
      <c r="H18" s="4"/>
      <c r="I18" s="3"/>
      <c r="J18" s="3"/>
    </row>
    <row r="19" spans="1:10" ht="17.25">
      <c r="A19" s="4" t="s">
        <v>134</v>
      </c>
      <c r="B19" s="4"/>
      <c r="C19" s="4"/>
      <c r="D19" s="4"/>
      <c r="E19" s="4"/>
      <c r="F19" s="4"/>
      <c r="G19" s="4"/>
      <c r="H19" s="4"/>
      <c r="I19" s="3"/>
      <c r="J19" s="3"/>
    </row>
    <row r="20" spans="1:10" ht="17.25">
      <c r="A20" s="145" t="s">
        <v>96</v>
      </c>
      <c r="B20" s="4"/>
      <c r="C20" s="4"/>
      <c r="D20" s="4"/>
      <c r="E20" s="4"/>
      <c r="F20" s="4"/>
      <c r="G20" s="4"/>
      <c r="H20" s="4"/>
      <c r="I20" s="3"/>
      <c r="J20" s="3"/>
    </row>
    <row r="21" spans="1:10" ht="17.25">
      <c r="A21" s="4" t="s">
        <v>97</v>
      </c>
      <c r="B21" s="4"/>
      <c r="C21" s="4"/>
      <c r="D21" s="4"/>
      <c r="E21" s="4"/>
      <c r="F21" s="4"/>
      <c r="G21" s="4"/>
      <c r="H21" s="4"/>
      <c r="I21" s="3"/>
      <c r="J21" s="3"/>
    </row>
    <row r="22" spans="1:10" ht="17.25">
      <c r="A22" s="4" t="s">
        <v>98</v>
      </c>
      <c r="B22" s="4"/>
      <c r="C22" s="4"/>
      <c r="D22" s="4"/>
      <c r="E22" s="4"/>
      <c r="F22" s="4"/>
      <c r="G22" s="4"/>
      <c r="H22" s="4"/>
      <c r="I22" s="3"/>
      <c r="J22" s="3"/>
    </row>
    <row r="23" spans="1:10" ht="17.25">
      <c r="A23" s="4" t="s">
        <v>99</v>
      </c>
      <c r="B23" s="4"/>
      <c r="C23" s="4"/>
      <c r="D23" s="4"/>
      <c r="E23" s="4"/>
      <c r="F23" s="4"/>
      <c r="G23" s="4"/>
      <c r="H23" s="4"/>
      <c r="I23" s="3"/>
      <c r="J23" s="3"/>
    </row>
    <row r="24" spans="1:10" ht="17.25">
      <c r="A24" s="4" t="s">
        <v>100</v>
      </c>
      <c r="B24" s="4"/>
      <c r="C24" s="4"/>
      <c r="D24" s="4"/>
      <c r="E24" s="4"/>
      <c r="F24" s="4"/>
      <c r="G24" s="4"/>
      <c r="H24" s="4"/>
      <c r="I24" s="3"/>
      <c r="J24" s="3"/>
    </row>
    <row r="25" spans="1:10" ht="17.25">
      <c r="A25" s="4" t="s">
        <v>101</v>
      </c>
      <c r="B25" s="4"/>
      <c r="C25" s="4"/>
      <c r="D25" s="4"/>
      <c r="E25" s="4"/>
      <c r="F25" s="4"/>
      <c r="G25" s="4"/>
      <c r="H25" s="4"/>
      <c r="I25" s="3"/>
      <c r="J25" s="3"/>
    </row>
    <row r="26" spans="1:10" ht="17.25">
      <c r="A26" s="4"/>
      <c r="B26" s="4"/>
      <c r="C26" s="4"/>
      <c r="D26" s="4"/>
      <c r="E26" s="4"/>
      <c r="F26" s="4"/>
      <c r="G26" s="4"/>
      <c r="H26" s="4"/>
      <c r="I26" s="3"/>
      <c r="J26" s="3"/>
    </row>
    <row r="27" spans="1:10" ht="17.25">
      <c r="A27" s="143" t="s">
        <v>48</v>
      </c>
      <c r="B27" s="143"/>
      <c r="C27" s="143"/>
      <c r="D27" s="143"/>
      <c r="E27" s="143"/>
      <c r="F27" s="143"/>
      <c r="G27" s="4"/>
      <c r="H27" s="143"/>
      <c r="I27" s="3"/>
      <c r="J27" s="3"/>
    </row>
    <row r="28" spans="1:10">
      <c r="A28" s="3"/>
      <c r="B28" s="3"/>
      <c r="C28" s="3"/>
      <c r="D28" s="3"/>
      <c r="E28" s="3"/>
      <c r="F28" s="3"/>
      <c r="G28" s="3"/>
      <c r="H28" s="3"/>
      <c r="I28" s="3"/>
      <c r="J28" s="3"/>
    </row>
    <row r="29" spans="1:10" ht="17.25">
      <c r="A29" s="143" t="s">
        <v>135</v>
      </c>
    </row>
    <row r="30" spans="1:10" ht="17.25">
      <c r="B30" s="143" t="s">
        <v>103</v>
      </c>
    </row>
    <row r="32" spans="1:10">
      <c r="B32" s="146" t="s">
        <v>136</v>
      </c>
    </row>
  </sheetData>
  <mergeCells count="30">
    <mergeCell ref="D14:E14"/>
    <mergeCell ref="D15:E15"/>
    <mergeCell ref="D16:E16"/>
    <mergeCell ref="D17:E17"/>
    <mergeCell ref="A11:B11"/>
    <mergeCell ref="C11:D11"/>
    <mergeCell ref="E11:F11"/>
    <mergeCell ref="G11:H11"/>
    <mergeCell ref="I11:J11"/>
    <mergeCell ref="A13:C13"/>
    <mergeCell ref="D13:E13"/>
    <mergeCell ref="A9:B9"/>
    <mergeCell ref="C9:D9"/>
    <mergeCell ref="E9:F9"/>
    <mergeCell ref="G9:H9"/>
    <mergeCell ref="I9:J9"/>
    <mergeCell ref="A10:B10"/>
    <mergeCell ref="C10:D10"/>
    <mergeCell ref="E10:F10"/>
    <mergeCell ref="G10:H10"/>
    <mergeCell ref="I10:J10"/>
    <mergeCell ref="B1:I1"/>
    <mergeCell ref="A5:B6"/>
    <mergeCell ref="C5:I6"/>
    <mergeCell ref="J5:J6"/>
    <mergeCell ref="A7:B8"/>
    <mergeCell ref="C7:D8"/>
    <mergeCell ref="E7:F8"/>
    <mergeCell ref="G7:H8"/>
    <mergeCell ref="I7:J8"/>
  </mergeCells>
  <phoneticPr fontId="1"/>
  <conditionalFormatting sqref="A9:B11">
    <cfRule type="cellIs" dxfId="3" priority="1" stopIfTrue="1" operator="equal">
      <formula>""</formula>
    </cfRule>
  </conditionalFormatting>
  <dataValidations count="2">
    <dataValidation imeMode="hiragana" allowBlank="1" showInputMessage="1" showErrorMessage="1" sqref="A9:B11 IW9:IX11 SS9:ST11 ACO9:ACP11 AMK9:AML11 AWG9:AWH11 BGC9:BGD11 BPY9:BPZ11 BZU9:BZV11 CJQ9:CJR11 CTM9:CTN11 DDI9:DDJ11 DNE9:DNF11 DXA9:DXB11 EGW9:EGX11 EQS9:EQT11 FAO9:FAP11 FKK9:FKL11 FUG9:FUH11 GEC9:GED11 GNY9:GNZ11 GXU9:GXV11 HHQ9:HHR11 HRM9:HRN11 IBI9:IBJ11 ILE9:ILF11 IVA9:IVB11 JEW9:JEX11 JOS9:JOT11 JYO9:JYP11 KIK9:KIL11 KSG9:KSH11 LCC9:LCD11 LLY9:LLZ11 LVU9:LVV11 MFQ9:MFR11 MPM9:MPN11 MZI9:MZJ11 NJE9:NJF11 NTA9:NTB11 OCW9:OCX11 OMS9:OMT11 OWO9:OWP11 PGK9:PGL11 PQG9:PQH11 QAC9:QAD11 QJY9:QJZ11 QTU9:QTV11 RDQ9:RDR11 RNM9:RNN11 RXI9:RXJ11 SHE9:SHF11 SRA9:SRB11 TAW9:TAX11 TKS9:TKT11 TUO9:TUP11 UEK9:UEL11 UOG9:UOH11 UYC9:UYD11 VHY9:VHZ11 VRU9:VRV11 WBQ9:WBR11 WLM9:WLN11 WVI9:WVJ11 A65545:B65547 IW65545:IX65547 SS65545:ST65547 ACO65545:ACP65547 AMK65545:AML65547 AWG65545:AWH65547 BGC65545:BGD65547 BPY65545:BPZ65547 BZU65545:BZV65547 CJQ65545:CJR65547 CTM65545:CTN65547 DDI65545:DDJ65547 DNE65545:DNF65547 DXA65545:DXB65547 EGW65545:EGX65547 EQS65545:EQT65547 FAO65545:FAP65547 FKK65545:FKL65547 FUG65545:FUH65547 GEC65545:GED65547 GNY65545:GNZ65547 GXU65545:GXV65547 HHQ65545:HHR65547 HRM65545:HRN65547 IBI65545:IBJ65547 ILE65545:ILF65547 IVA65545:IVB65547 JEW65545:JEX65547 JOS65545:JOT65547 JYO65545:JYP65547 KIK65545:KIL65547 KSG65545:KSH65547 LCC65545:LCD65547 LLY65545:LLZ65547 LVU65545:LVV65547 MFQ65545:MFR65547 MPM65545:MPN65547 MZI65545:MZJ65547 NJE65545:NJF65547 NTA65545:NTB65547 OCW65545:OCX65547 OMS65545:OMT65547 OWO65545:OWP65547 PGK65545:PGL65547 PQG65545:PQH65547 QAC65545:QAD65547 QJY65545:QJZ65547 QTU65545:QTV65547 RDQ65545:RDR65547 RNM65545:RNN65547 RXI65545:RXJ65547 SHE65545:SHF65547 SRA65545:SRB65547 TAW65545:TAX65547 TKS65545:TKT65547 TUO65545:TUP65547 UEK65545:UEL65547 UOG65545:UOH65547 UYC65545:UYD65547 VHY65545:VHZ65547 VRU65545:VRV65547 WBQ65545:WBR65547 WLM65545:WLN65547 WVI65545:WVJ65547 A131081:B131083 IW131081:IX131083 SS131081:ST131083 ACO131081:ACP131083 AMK131081:AML131083 AWG131081:AWH131083 BGC131081:BGD131083 BPY131081:BPZ131083 BZU131081:BZV131083 CJQ131081:CJR131083 CTM131081:CTN131083 DDI131081:DDJ131083 DNE131081:DNF131083 DXA131081:DXB131083 EGW131081:EGX131083 EQS131081:EQT131083 FAO131081:FAP131083 FKK131081:FKL131083 FUG131081:FUH131083 GEC131081:GED131083 GNY131081:GNZ131083 GXU131081:GXV131083 HHQ131081:HHR131083 HRM131081:HRN131083 IBI131081:IBJ131083 ILE131081:ILF131083 IVA131081:IVB131083 JEW131081:JEX131083 JOS131081:JOT131083 JYO131081:JYP131083 KIK131081:KIL131083 KSG131081:KSH131083 LCC131081:LCD131083 LLY131081:LLZ131083 LVU131081:LVV131083 MFQ131081:MFR131083 MPM131081:MPN131083 MZI131081:MZJ131083 NJE131081:NJF131083 NTA131081:NTB131083 OCW131081:OCX131083 OMS131081:OMT131083 OWO131081:OWP131083 PGK131081:PGL131083 PQG131081:PQH131083 QAC131081:QAD131083 QJY131081:QJZ131083 QTU131081:QTV131083 RDQ131081:RDR131083 RNM131081:RNN131083 RXI131081:RXJ131083 SHE131081:SHF131083 SRA131081:SRB131083 TAW131081:TAX131083 TKS131081:TKT131083 TUO131081:TUP131083 UEK131081:UEL131083 UOG131081:UOH131083 UYC131081:UYD131083 VHY131081:VHZ131083 VRU131081:VRV131083 WBQ131081:WBR131083 WLM131081:WLN131083 WVI131081:WVJ131083 A196617:B196619 IW196617:IX196619 SS196617:ST196619 ACO196617:ACP196619 AMK196617:AML196619 AWG196617:AWH196619 BGC196617:BGD196619 BPY196617:BPZ196619 BZU196617:BZV196619 CJQ196617:CJR196619 CTM196617:CTN196619 DDI196617:DDJ196619 DNE196617:DNF196619 DXA196617:DXB196619 EGW196617:EGX196619 EQS196617:EQT196619 FAO196617:FAP196619 FKK196617:FKL196619 FUG196617:FUH196619 GEC196617:GED196619 GNY196617:GNZ196619 GXU196617:GXV196619 HHQ196617:HHR196619 HRM196617:HRN196619 IBI196617:IBJ196619 ILE196617:ILF196619 IVA196617:IVB196619 JEW196617:JEX196619 JOS196617:JOT196619 JYO196617:JYP196619 KIK196617:KIL196619 KSG196617:KSH196619 LCC196617:LCD196619 LLY196617:LLZ196619 LVU196617:LVV196619 MFQ196617:MFR196619 MPM196617:MPN196619 MZI196617:MZJ196619 NJE196617:NJF196619 NTA196617:NTB196619 OCW196617:OCX196619 OMS196617:OMT196619 OWO196617:OWP196619 PGK196617:PGL196619 PQG196617:PQH196619 QAC196617:QAD196619 QJY196617:QJZ196619 QTU196617:QTV196619 RDQ196617:RDR196619 RNM196617:RNN196619 RXI196617:RXJ196619 SHE196617:SHF196619 SRA196617:SRB196619 TAW196617:TAX196619 TKS196617:TKT196619 TUO196617:TUP196619 UEK196617:UEL196619 UOG196617:UOH196619 UYC196617:UYD196619 VHY196617:VHZ196619 VRU196617:VRV196619 WBQ196617:WBR196619 WLM196617:WLN196619 WVI196617:WVJ196619 A262153:B262155 IW262153:IX262155 SS262153:ST262155 ACO262153:ACP262155 AMK262153:AML262155 AWG262153:AWH262155 BGC262153:BGD262155 BPY262153:BPZ262155 BZU262153:BZV262155 CJQ262153:CJR262155 CTM262153:CTN262155 DDI262153:DDJ262155 DNE262153:DNF262155 DXA262153:DXB262155 EGW262153:EGX262155 EQS262153:EQT262155 FAO262153:FAP262155 FKK262153:FKL262155 FUG262153:FUH262155 GEC262153:GED262155 GNY262153:GNZ262155 GXU262153:GXV262155 HHQ262153:HHR262155 HRM262153:HRN262155 IBI262153:IBJ262155 ILE262153:ILF262155 IVA262153:IVB262155 JEW262153:JEX262155 JOS262153:JOT262155 JYO262153:JYP262155 KIK262153:KIL262155 KSG262153:KSH262155 LCC262153:LCD262155 LLY262153:LLZ262155 LVU262153:LVV262155 MFQ262153:MFR262155 MPM262153:MPN262155 MZI262153:MZJ262155 NJE262153:NJF262155 NTA262153:NTB262155 OCW262153:OCX262155 OMS262153:OMT262155 OWO262153:OWP262155 PGK262153:PGL262155 PQG262153:PQH262155 QAC262153:QAD262155 QJY262153:QJZ262155 QTU262153:QTV262155 RDQ262153:RDR262155 RNM262153:RNN262155 RXI262153:RXJ262155 SHE262153:SHF262155 SRA262153:SRB262155 TAW262153:TAX262155 TKS262153:TKT262155 TUO262153:TUP262155 UEK262153:UEL262155 UOG262153:UOH262155 UYC262153:UYD262155 VHY262153:VHZ262155 VRU262153:VRV262155 WBQ262153:WBR262155 WLM262153:WLN262155 WVI262153:WVJ262155 A327689:B327691 IW327689:IX327691 SS327689:ST327691 ACO327689:ACP327691 AMK327689:AML327691 AWG327689:AWH327691 BGC327689:BGD327691 BPY327689:BPZ327691 BZU327689:BZV327691 CJQ327689:CJR327691 CTM327689:CTN327691 DDI327689:DDJ327691 DNE327689:DNF327691 DXA327689:DXB327691 EGW327689:EGX327691 EQS327689:EQT327691 FAO327689:FAP327691 FKK327689:FKL327691 FUG327689:FUH327691 GEC327689:GED327691 GNY327689:GNZ327691 GXU327689:GXV327691 HHQ327689:HHR327691 HRM327689:HRN327691 IBI327689:IBJ327691 ILE327689:ILF327691 IVA327689:IVB327691 JEW327689:JEX327691 JOS327689:JOT327691 JYO327689:JYP327691 KIK327689:KIL327691 KSG327689:KSH327691 LCC327689:LCD327691 LLY327689:LLZ327691 LVU327689:LVV327691 MFQ327689:MFR327691 MPM327689:MPN327691 MZI327689:MZJ327691 NJE327689:NJF327691 NTA327689:NTB327691 OCW327689:OCX327691 OMS327689:OMT327691 OWO327689:OWP327691 PGK327689:PGL327691 PQG327689:PQH327691 QAC327689:QAD327691 QJY327689:QJZ327691 QTU327689:QTV327691 RDQ327689:RDR327691 RNM327689:RNN327691 RXI327689:RXJ327691 SHE327689:SHF327691 SRA327689:SRB327691 TAW327689:TAX327691 TKS327689:TKT327691 TUO327689:TUP327691 UEK327689:UEL327691 UOG327689:UOH327691 UYC327689:UYD327691 VHY327689:VHZ327691 VRU327689:VRV327691 WBQ327689:WBR327691 WLM327689:WLN327691 WVI327689:WVJ327691 A393225:B393227 IW393225:IX393227 SS393225:ST393227 ACO393225:ACP393227 AMK393225:AML393227 AWG393225:AWH393227 BGC393225:BGD393227 BPY393225:BPZ393227 BZU393225:BZV393227 CJQ393225:CJR393227 CTM393225:CTN393227 DDI393225:DDJ393227 DNE393225:DNF393227 DXA393225:DXB393227 EGW393225:EGX393227 EQS393225:EQT393227 FAO393225:FAP393227 FKK393225:FKL393227 FUG393225:FUH393227 GEC393225:GED393227 GNY393225:GNZ393227 GXU393225:GXV393227 HHQ393225:HHR393227 HRM393225:HRN393227 IBI393225:IBJ393227 ILE393225:ILF393227 IVA393225:IVB393227 JEW393225:JEX393227 JOS393225:JOT393227 JYO393225:JYP393227 KIK393225:KIL393227 KSG393225:KSH393227 LCC393225:LCD393227 LLY393225:LLZ393227 LVU393225:LVV393227 MFQ393225:MFR393227 MPM393225:MPN393227 MZI393225:MZJ393227 NJE393225:NJF393227 NTA393225:NTB393227 OCW393225:OCX393227 OMS393225:OMT393227 OWO393225:OWP393227 PGK393225:PGL393227 PQG393225:PQH393227 QAC393225:QAD393227 QJY393225:QJZ393227 QTU393225:QTV393227 RDQ393225:RDR393227 RNM393225:RNN393227 RXI393225:RXJ393227 SHE393225:SHF393227 SRA393225:SRB393227 TAW393225:TAX393227 TKS393225:TKT393227 TUO393225:TUP393227 UEK393225:UEL393227 UOG393225:UOH393227 UYC393225:UYD393227 VHY393225:VHZ393227 VRU393225:VRV393227 WBQ393225:WBR393227 WLM393225:WLN393227 WVI393225:WVJ393227 A458761:B458763 IW458761:IX458763 SS458761:ST458763 ACO458761:ACP458763 AMK458761:AML458763 AWG458761:AWH458763 BGC458761:BGD458763 BPY458761:BPZ458763 BZU458761:BZV458763 CJQ458761:CJR458763 CTM458761:CTN458763 DDI458761:DDJ458763 DNE458761:DNF458763 DXA458761:DXB458763 EGW458761:EGX458763 EQS458761:EQT458763 FAO458761:FAP458763 FKK458761:FKL458763 FUG458761:FUH458763 GEC458761:GED458763 GNY458761:GNZ458763 GXU458761:GXV458763 HHQ458761:HHR458763 HRM458761:HRN458763 IBI458761:IBJ458763 ILE458761:ILF458763 IVA458761:IVB458763 JEW458761:JEX458763 JOS458761:JOT458763 JYO458761:JYP458763 KIK458761:KIL458763 KSG458761:KSH458763 LCC458761:LCD458763 LLY458761:LLZ458763 LVU458761:LVV458763 MFQ458761:MFR458763 MPM458761:MPN458763 MZI458761:MZJ458763 NJE458761:NJF458763 NTA458761:NTB458763 OCW458761:OCX458763 OMS458761:OMT458763 OWO458761:OWP458763 PGK458761:PGL458763 PQG458761:PQH458763 QAC458761:QAD458763 QJY458761:QJZ458763 QTU458761:QTV458763 RDQ458761:RDR458763 RNM458761:RNN458763 RXI458761:RXJ458763 SHE458761:SHF458763 SRA458761:SRB458763 TAW458761:TAX458763 TKS458761:TKT458763 TUO458761:TUP458763 UEK458761:UEL458763 UOG458761:UOH458763 UYC458761:UYD458763 VHY458761:VHZ458763 VRU458761:VRV458763 WBQ458761:WBR458763 WLM458761:WLN458763 WVI458761:WVJ458763 A524297:B524299 IW524297:IX524299 SS524297:ST524299 ACO524297:ACP524299 AMK524297:AML524299 AWG524297:AWH524299 BGC524297:BGD524299 BPY524297:BPZ524299 BZU524297:BZV524299 CJQ524297:CJR524299 CTM524297:CTN524299 DDI524297:DDJ524299 DNE524297:DNF524299 DXA524297:DXB524299 EGW524297:EGX524299 EQS524297:EQT524299 FAO524297:FAP524299 FKK524297:FKL524299 FUG524297:FUH524299 GEC524297:GED524299 GNY524297:GNZ524299 GXU524297:GXV524299 HHQ524297:HHR524299 HRM524297:HRN524299 IBI524297:IBJ524299 ILE524297:ILF524299 IVA524297:IVB524299 JEW524297:JEX524299 JOS524297:JOT524299 JYO524297:JYP524299 KIK524297:KIL524299 KSG524297:KSH524299 LCC524297:LCD524299 LLY524297:LLZ524299 LVU524297:LVV524299 MFQ524297:MFR524299 MPM524297:MPN524299 MZI524297:MZJ524299 NJE524297:NJF524299 NTA524297:NTB524299 OCW524297:OCX524299 OMS524297:OMT524299 OWO524297:OWP524299 PGK524297:PGL524299 PQG524297:PQH524299 QAC524297:QAD524299 QJY524297:QJZ524299 QTU524297:QTV524299 RDQ524297:RDR524299 RNM524297:RNN524299 RXI524297:RXJ524299 SHE524297:SHF524299 SRA524297:SRB524299 TAW524297:TAX524299 TKS524297:TKT524299 TUO524297:TUP524299 UEK524297:UEL524299 UOG524297:UOH524299 UYC524297:UYD524299 VHY524297:VHZ524299 VRU524297:VRV524299 WBQ524297:WBR524299 WLM524297:WLN524299 WVI524297:WVJ524299 A589833:B589835 IW589833:IX589835 SS589833:ST589835 ACO589833:ACP589835 AMK589833:AML589835 AWG589833:AWH589835 BGC589833:BGD589835 BPY589833:BPZ589835 BZU589833:BZV589835 CJQ589833:CJR589835 CTM589833:CTN589835 DDI589833:DDJ589835 DNE589833:DNF589835 DXA589833:DXB589835 EGW589833:EGX589835 EQS589833:EQT589835 FAO589833:FAP589835 FKK589833:FKL589835 FUG589833:FUH589835 GEC589833:GED589835 GNY589833:GNZ589835 GXU589833:GXV589835 HHQ589833:HHR589835 HRM589833:HRN589835 IBI589833:IBJ589835 ILE589833:ILF589835 IVA589833:IVB589835 JEW589833:JEX589835 JOS589833:JOT589835 JYO589833:JYP589835 KIK589833:KIL589835 KSG589833:KSH589835 LCC589833:LCD589835 LLY589833:LLZ589835 LVU589833:LVV589835 MFQ589833:MFR589835 MPM589833:MPN589835 MZI589833:MZJ589835 NJE589833:NJF589835 NTA589833:NTB589835 OCW589833:OCX589835 OMS589833:OMT589835 OWO589833:OWP589835 PGK589833:PGL589835 PQG589833:PQH589835 QAC589833:QAD589835 QJY589833:QJZ589835 QTU589833:QTV589835 RDQ589833:RDR589835 RNM589833:RNN589835 RXI589833:RXJ589835 SHE589833:SHF589835 SRA589833:SRB589835 TAW589833:TAX589835 TKS589833:TKT589835 TUO589833:TUP589835 UEK589833:UEL589835 UOG589833:UOH589835 UYC589833:UYD589835 VHY589833:VHZ589835 VRU589833:VRV589835 WBQ589833:WBR589835 WLM589833:WLN589835 WVI589833:WVJ589835 A655369:B655371 IW655369:IX655371 SS655369:ST655371 ACO655369:ACP655371 AMK655369:AML655371 AWG655369:AWH655371 BGC655369:BGD655371 BPY655369:BPZ655371 BZU655369:BZV655371 CJQ655369:CJR655371 CTM655369:CTN655371 DDI655369:DDJ655371 DNE655369:DNF655371 DXA655369:DXB655371 EGW655369:EGX655371 EQS655369:EQT655371 FAO655369:FAP655371 FKK655369:FKL655371 FUG655369:FUH655371 GEC655369:GED655371 GNY655369:GNZ655371 GXU655369:GXV655371 HHQ655369:HHR655371 HRM655369:HRN655371 IBI655369:IBJ655371 ILE655369:ILF655371 IVA655369:IVB655371 JEW655369:JEX655371 JOS655369:JOT655371 JYO655369:JYP655371 KIK655369:KIL655371 KSG655369:KSH655371 LCC655369:LCD655371 LLY655369:LLZ655371 LVU655369:LVV655371 MFQ655369:MFR655371 MPM655369:MPN655371 MZI655369:MZJ655371 NJE655369:NJF655371 NTA655369:NTB655371 OCW655369:OCX655371 OMS655369:OMT655371 OWO655369:OWP655371 PGK655369:PGL655371 PQG655369:PQH655371 QAC655369:QAD655371 QJY655369:QJZ655371 QTU655369:QTV655371 RDQ655369:RDR655371 RNM655369:RNN655371 RXI655369:RXJ655371 SHE655369:SHF655371 SRA655369:SRB655371 TAW655369:TAX655371 TKS655369:TKT655371 TUO655369:TUP655371 UEK655369:UEL655371 UOG655369:UOH655371 UYC655369:UYD655371 VHY655369:VHZ655371 VRU655369:VRV655371 WBQ655369:WBR655371 WLM655369:WLN655371 WVI655369:WVJ655371 A720905:B720907 IW720905:IX720907 SS720905:ST720907 ACO720905:ACP720907 AMK720905:AML720907 AWG720905:AWH720907 BGC720905:BGD720907 BPY720905:BPZ720907 BZU720905:BZV720907 CJQ720905:CJR720907 CTM720905:CTN720907 DDI720905:DDJ720907 DNE720905:DNF720907 DXA720905:DXB720907 EGW720905:EGX720907 EQS720905:EQT720907 FAO720905:FAP720907 FKK720905:FKL720907 FUG720905:FUH720907 GEC720905:GED720907 GNY720905:GNZ720907 GXU720905:GXV720907 HHQ720905:HHR720907 HRM720905:HRN720907 IBI720905:IBJ720907 ILE720905:ILF720907 IVA720905:IVB720907 JEW720905:JEX720907 JOS720905:JOT720907 JYO720905:JYP720907 KIK720905:KIL720907 KSG720905:KSH720907 LCC720905:LCD720907 LLY720905:LLZ720907 LVU720905:LVV720907 MFQ720905:MFR720907 MPM720905:MPN720907 MZI720905:MZJ720907 NJE720905:NJF720907 NTA720905:NTB720907 OCW720905:OCX720907 OMS720905:OMT720907 OWO720905:OWP720907 PGK720905:PGL720907 PQG720905:PQH720907 QAC720905:QAD720907 QJY720905:QJZ720907 QTU720905:QTV720907 RDQ720905:RDR720907 RNM720905:RNN720907 RXI720905:RXJ720907 SHE720905:SHF720907 SRA720905:SRB720907 TAW720905:TAX720907 TKS720905:TKT720907 TUO720905:TUP720907 UEK720905:UEL720907 UOG720905:UOH720907 UYC720905:UYD720907 VHY720905:VHZ720907 VRU720905:VRV720907 WBQ720905:WBR720907 WLM720905:WLN720907 WVI720905:WVJ720907 A786441:B786443 IW786441:IX786443 SS786441:ST786443 ACO786441:ACP786443 AMK786441:AML786443 AWG786441:AWH786443 BGC786441:BGD786443 BPY786441:BPZ786443 BZU786441:BZV786443 CJQ786441:CJR786443 CTM786441:CTN786443 DDI786441:DDJ786443 DNE786441:DNF786443 DXA786441:DXB786443 EGW786441:EGX786443 EQS786441:EQT786443 FAO786441:FAP786443 FKK786441:FKL786443 FUG786441:FUH786443 GEC786441:GED786443 GNY786441:GNZ786443 GXU786441:GXV786443 HHQ786441:HHR786443 HRM786441:HRN786443 IBI786441:IBJ786443 ILE786441:ILF786443 IVA786441:IVB786443 JEW786441:JEX786443 JOS786441:JOT786443 JYO786441:JYP786443 KIK786441:KIL786443 KSG786441:KSH786443 LCC786441:LCD786443 LLY786441:LLZ786443 LVU786441:LVV786443 MFQ786441:MFR786443 MPM786441:MPN786443 MZI786441:MZJ786443 NJE786441:NJF786443 NTA786441:NTB786443 OCW786441:OCX786443 OMS786441:OMT786443 OWO786441:OWP786443 PGK786441:PGL786443 PQG786441:PQH786443 QAC786441:QAD786443 QJY786441:QJZ786443 QTU786441:QTV786443 RDQ786441:RDR786443 RNM786441:RNN786443 RXI786441:RXJ786443 SHE786441:SHF786443 SRA786441:SRB786443 TAW786441:TAX786443 TKS786441:TKT786443 TUO786441:TUP786443 UEK786441:UEL786443 UOG786441:UOH786443 UYC786441:UYD786443 VHY786441:VHZ786443 VRU786441:VRV786443 WBQ786441:WBR786443 WLM786441:WLN786443 WVI786441:WVJ786443 A851977:B851979 IW851977:IX851979 SS851977:ST851979 ACO851977:ACP851979 AMK851977:AML851979 AWG851977:AWH851979 BGC851977:BGD851979 BPY851977:BPZ851979 BZU851977:BZV851979 CJQ851977:CJR851979 CTM851977:CTN851979 DDI851977:DDJ851979 DNE851977:DNF851979 DXA851977:DXB851979 EGW851977:EGX851979 EQS851977:EQT851979 FAO851977:FAP851979 FKK851977:FKL851979 FUG851977:FUH851979 GEC851977:GED851979 GNY851977:GNZ851979 GXU851977:GXV851979 HHQ851977:HHR851979 HRM851977:HRN851979 IBI851977:IBJ851979 ILE851977:ILF851979 IVA851977:IVB851979 JEW851977:JEX851979 JOS851977:JOT851979 JYO851977:JYP851979 KIK851977:KIL851979 KSG851977:KSH851979 LCC851977:LCD851979 LLY851977:LLZ851979 LVU851977:LVV851979 MFQ851977:MFR851979 MPM851977:MPN851979 MZI851977:MZJ851979 NJE851977:NJF851979 NTA851977:NTB851979 OCW851977:OCX851979 OMS851977:OMT851979 OWO851977:OWP851979 PGK851977:PGL851979 PQG851977:PQH851979 QAC851977:QAD851979 QJY851977:QJZ851979 QTU851977:QTV851979 RDQ851977:RDR851979 RNM851977:RNN851979 RXI851977:RXJ851979 SHE851977:SHF851979 SRA851977:SRB851979 TAW851977:TAX851979 TKS851977:TKT851979 TUO851977:TUP851979 UEK851977:UEL851979 UOG851977:UOH851979 UYC851977:UYD851979 VHY851977:VHZ851979 VRU851977:VRV851979 WBQ851977:WBR851979 WLM851977:WLN851979 WVI851977:WVJ851979 A917513:B917515 IW917513:IX917515 SS917513:ST917515 ACO917513:ACP917515 AMK917513:AML917515 AWG917513:AWH917515 BGC917513:BGD917515 BPY917513:BPZ917515 BZU917513:BZV917515 CJQ917513:CJR917515 CTM917513:CTN917515 DDI917513:DDJ917515 DNE917513:DNF917515 DXA917513:DXB917515 EGW917513:EGX917515 EQS917513:EQT917515 FAO917513:FAP917515 FKK917513:FKL917515 FUG917513:FUH917515 GEC917513:GED917515 GNY917513:GNZ917515 GXU917513:GXV917515 HHQ917513:HHR917515 HRM917513:HRN917515 IBI917513:IBJ917515 ILE917513:ILF917515 IVA917513:IVB917515 JEW917513:JEX917515 JOS917513:JOT917515 JYO917513:JYP917515 KIK917513:KIL917515 KSG917513:KSH917515 LCC917513:LCD917515 LLY917513:LLZ917515 LVU917513:LVV917515 MFQ917513:MFR917515 MPM917513:MPN917515 MZI917513:MZJ917515 NJE917513:NJF917515 NTA917513:NTB917515 OCW917513:OCX917515 OMS917513:OMT917515 OWO917513:OWP917515 PGK917513:PGL917515 PQG917513:PQH917515 QAC917513:QAD917515 QJY917513:QJZ917515 QTU917513:QTV917515 RDQ917513:RDR917515 RNM917513:RNN917515 RXI917513:RXJ917515 SHE917513:SHF917515 SRA917513:SRB917515 TAW917513:TAX917515 TKS917513:TKT917515 TUO917513:TUP917515 UEK917513:UEL917515 UOG917513:UOH917515 UYC917513:UYD917515 VHY917513:VHZ917515 VRU917513:VRV917515 WBQ917513:WBR917515 WLM917513:WLN917515 WVI917513:WVJ917515 A983049:B983051 IW983049:IX983051 SS983049:ST983051 ACO983049:ACP983051 AMK983049:AML983051 AWG983049:AWH983051 BGC983049:BGD983051 BPY983049:BPZ983051 BZU983049:BZV983051 CJQ983049:CJR983051 CTM983049:CTN983051 DDI983049:DDJ983051 DNE983049:DNF983051 DXA983049:DXB983051 EGW983049:EGX983051 EQS983049:EQT983051 FAO983049:FAP983051 FKK983049:FKL983051 FUG983049:FUH983051 GEC983049:GED983051 GNY983049:GNZ983051 GXU983049:GXV983051 HHQ983049:HHR983051 HRM983049:HRN983051 IBI983049:IBJ983051 ILE983049:ILF983051 IVA983049:IVB983051 JEW983049:JEX983051 JOS983049:JOT983051 JYO983049:JYP983051 KIK983049:KIL983051 KSG983049:KSH983051 LCC983049:LCD983051 LLY983049:LLZ983051 LVU983049:LVV983051 MFQ983049:MFR983051 MPM983049:MPN983051 MZI983049:MZJ983051 NJE983049:NJF983051 NTA983049:NTB983051 OCW983049:OCX983051 OMS983049:OMT983051 OWO983049:OWP983051 PGK983049:PGL983051 PQG983049:PQH983051 QAC983049:QAD983051 QJY983049:QJZ983051 QTU983049:QTV983051 RDQ983049:RDR983051 RNM983049:RNN983051 RXI983049:RXJ983051 SHE983049:SHF983051 SRA983049:SRB983051 TAW983049:TAX983051 TKS983049:TKT983051 TUO983049:TUP983051 UEK983049:UEL983051 UOG983049:UOH983051 UYC983049:UYD983051 VHY983049:VHZ983051 VRU983049:VRV983051 WBQ983049:WBR983051 WLM983049:WLN983051 WVI983049:WVJ983051"/>
    <dataValidation type="list" allowBlank="1" showInputMessage="1" showErrorMessage="1" sqref="C9:J11 IY9:JF11 SU9:TB11 ACQ9:ACX11 AMM9:AMT11 AWI9:AWP11 BGE9:BGL11 BQA9:BQH11 BZW9:CAD11 CJS9:CJZ11 CTO9:CTV11 DDK9:DDR11 DNG9:DNN11 DXC9:DXJ11 EGY9:EHF11 EQU9:ERB11 FAQ9:FAX11 FKM9:FKT11 FUI9:FUP11 GEE9:GEL11 GOA9:GOH11 GXW9:GYD11 HHS9:HHZ11 HRO9:HRV11 IBK9:IBR11 ILG9:ILN11 IVC9:IVJ11 JEY9:JFF11 JOU9:JPB11 JYQ9:JYX11 KIM9:KIT11 KSI9:KSP11 LCE9:LCL11 LMA9:LMH11 LVW9:LWD11 MFS9:MFZ11 MPO9:MPV11 MZK9:MZR11 NJG9:NJN11 NTC9:NTJ11 OCY9:ODF11 OMU9:ONB11 OWQ9:OWX11 PGM9:PGT11 PQI9:PQP11 QAE9:QAL11 QKA9:QKH11 QTW9:QUD11 RDS9:RDZ11 RNO9:RNV11 RXK9:RXR11 SHG9:SHN11 SRC9:SRJ11 TAY9:TBF11 TKU9:TLB11 TUQ9:TUX11 UEM9:UET11 UOI9:UOP11 UYE9:UYL11 VIA9:VIH11 VRW9:VSD11 WBS9:WBZ11 WLO9:WLV11 WVK9:WVR11 C65545:J65547 IY65545:JF65547 SU65545:TB65547 ACQ65545:ACX65547 AMM65545:AMT65547 AWI65545:AWP65547 BGE65545:BGL65547 BQA65545:BQH65547 BZW65545:CAD65547 CJS65545:CJZ65547 CTO65545:CTV65547 DDK65545:DDR65547 DNG65545:DNN65547 DXC65545:DXJ65547 EGY65545:EHF65547 EQU65545:ERB65547 FAQ65545:FAX65547 FKM65545:FKT65547 FUI65545:FUP65547 GEE65545:GEL65547 GOA65545:GOH65547 GXW65545:GYD65547 HHS65545:HHZ65547 HRO65545:HRV65547 IBK65545:IBR65547 ILG65545:ILN65547 IVC65545:IVJ65547 JEY65545:JFF65547 JOU65545:JPB65547 JYQ65545:JYX65547 KIM65545:KIT65547 KSI65545:KSP65547 LCE65545:LCL65547 LMA65545:LMH65547 LVW65545:LWD65547 MFS65545:MFZ65547 MPO65545:MPV65547 MZK65545:MZR65547 NJG65545:NJN65547 NTC65545:NTJ65547 OCY65545:ODF65547 OMU65545:ONB65547 OWQ65545:OWX65547 PGM65545:PGT65547 PQI65545:PQP65547 QAE65545:QAL65547 QKA65545:QKH65547 QTW65545:QUD65547 RDS65545:RDZ65547 RNO65545:RNV65547 RXK65545:RXR65547 SHG65545:SHN65547 SRC65545:SRJ65547 TAY65545:TBF65547 TKU65545:TLB65547 TUQ65545:TUX65547 UEM65545:UET65547 UOI65545:UOP65547 UYE65545:UYL65547 VIA65545:VIH65547 VRW65545:VSD65547 WBS65545:WBZ65547 WLO65545:WLV65547 WVK65545:WVR65547 C131081:J131083 IY131081:JF131083 SU131081:TB131083 ACQ131081:ACX131083 AMM131081:AMT131083 AWI131081:AWP131083 BGE131081:BGL131083 BQA131081:BQH131083 BZW131081:CAD131083 CJS131081:CJZ131083 CTO131081:CTV131083 DDK131081:DDR131083 DNG131081:DNN131083 DXC131081:DXJ131083 EGY131081:EHF131083 EQU131081:ERB131083 FAQ131081:FAX131083 FKM131081:FKT131083 FUI131081:FUP131083 GEE131081:GEL131083 GOA131081:GOH131083 GXW131081:GYD131083 HHS131081:HHZ131083 HRO131081:HRV131083 IBK131081:IBR131083 ILG131081:ILN131083 IVC131081:IVJ131083 JEY131081:JFF131083 JOU131081:JPB131083 JYQ131081:JYX131083 KIM131081:KIT131083 KSI131081:KSP131083 LCE131081:LCL131083 LMA131081:LMH131083 LVW131081:LWD131083 MFS131081:MFZ131083 MPO131081:MPV131083 MZK131081:MZR131083 NJG131081:NJN131083 NTC131081:NTJ131083 OCY131081:ODF131083 OMU131081:ONB131083 OWQ131081:OWX131083 PGM131081:PGT131083 PQI131081:PQP131083 QAE131081:QAL131083 QKA131081:QKH131083 QTW131081:QUD131083 RDS131081:RDZ131083 RNO131081:RNV131083 RXK131081:RXR131083 SHG131081:SHN131083 SRC131081:SRJ131083 TAY131081:TBF131083 TKU131081:TLB131083 TUQ131081:TUX131083 UEM131081:UET131083 UOI131081:UOP131083 UYE131081:UYL131083 VIA131081:VIH131083 VRW131081:VSD131083 WBS131081:WBZ131083 WLO131081:WLV131083 WVK131081:WVR131083 C196617:J196619 IY196617:JF196619 SU196617:TB196619 ACQ196617:ACX196619 AMM196617:AMT196619 AWI196617:AWP196619 BGE196617:BGL196619 BQA196617:BQH196619 BZW196617:CAD196619 CJS196617:CJZ196619 CTO196617:CTV196619 DDK196617:DDR196619 DNG196617:DNN196619 DXC196617:DXJ196619 EGY196617:EHF196619 EQU196617:ERB196619 FAQ196617:FAX196619 FKM196617:FKT196619 FUI196617:FUP196619 GEE196617:GEL196619 GOA196617:GOH196619 GXW196617:GYD196619 HHS196617:HHZ196619 HRO196617:HRV196619 IBK196617:IBR196619 ILG196617:ILN196619 IVC196617:IVJ196619 JEY196617:JFF196619 JOU196617:JPB196619 JYQ196617:JYX196619 KIM196617:KIT196619 KSI196617:KSP196619 LCE196617:LCL196619 LMA196617:LMH196619 LVW196617:LWD196619 MFS196617:MFZ196619 MPO196617:MPV196619 MZK196617:MZR196619 NJG196617:NJN196619 NTC196617:NTJ196619 OCY196617:ODF196619 OMU196617:ONB196619 OWQ196617:OWX196619 PGM196617:PGT196619 PQI196617:PQP196619 QAE196617:QAL196619 QKA196617:QKH196619 QTW196617:QUD196619 RDS196617:RDZ196619 RNO196617:RNV196619 RXK196617:RXR196619 SHG196617:SHN196619 SRC196617:SRJ196619 TAY196617:TBF196619 TKU196617:TLB196619 TUQ196617:TUX196619 UEM196617:UET196619 UOI196617:UOP196619 UYE196617:UYL196619 VIA196617:VIH196619 VRW196617:VSD196619 WBS196617:WBZ196619 WLO196617:WLV196619 WVK196617:WVR196619 C262153:J262155 IY262153:JF262155 SU262153:TB262155 ACQ262153:ACX262155 AMM262153:AMT262155 AWI262153:AWP262155 BGE262153:BGL262155 BQA262153:BQH262155 BZW262153:CAD262155 CJS262153:CJZ262155 CTO262153:CTV262155 DDK262153:DDR262155 DNG262153:DNN262155 DXC262153:DXJ262155 EGY262153:EHF262155 EQU262153:ERB262155 FAQ262153:FAX262155 FKM262153:FKT262155 FUI262153:FUP262155 GEE262153:GEL262155 GOA262153:GOH262155 GXW262153:GYD262155 HHS262153:HHZ262155 HRO262153:HRV262155 IBK262153:IBR262155 ILG262153:ILN262155 IVC262153:IVJ262155 JEY262153:JFF262155 JOU262153:JPB262155 JYQ262153:JYX262155 KIM262153:KIT262155 KSI262153:KSP262155 LCE262153:LCL262155 LMA262153:LMH262155 LVW262153:LWD262155 MFS262153:MFZ262155 MPO262153:MPV262155 MZK262153:MZR262155 NJG262153:NJN262155 NTC262153:NTJ262155 OCY262153:ODF262155 OMU262153:ONB262155 OWQ262153:OWX262155 PGM262153:PGT262155 PQI262153:PQP262155 QAE262153:QAL262155 QKA262153:QKH262155 QTW262153:QUD262155 RDS262153:RDZ262155 RNO262153:RNV262155 RXK262153:RXR262155 SHG262153:SHN262155 SRC262153:SRJ262155 TAY262153:TBF262155 TKU262153:TLB262155 TUQ262153:TUX262155 UEM262153:UET262155 UOI262153:UOP262155 UYE262153:UYL262155 VIA262153:VIH262155 VRW262153:VSD262155 WBS262153:WBZ262155 WLO262153:WLV262155 WVK262153:WVR262155 C327689:J327691 IY327689:JF327691 SU327689:TB327691 ACQ327689:ACX327691 AMM327689:AMT327691 AWI327689:AWP327691 BGE327689:BGL327691 BQA327689:BQH327691 BZW327689:CAD327691 CJS327689:CJZ327691 CTO327689:CTV327691 DDK327689:DDR327691 DNG327689:DNN327691 DXC327689:DXJ327691 EGY327689:EHF327691 EQU327689:ERB327691 FAQ327689:FAX327691 FKM327689:FKT327691 FUI327689:FUP327691 GEE327689:GEL327691 GOA327689:GOH327691 GXW327689:GYD327691 HHS327689:HHZ327691 HRO327689:HRV327691 IBK327689:IBR327691 ILG327689:ILN327691 IVC327689:IVJ327691 JEY327689:JFF327691 JOU327689:JPB327691 JYQ327689:JYX327691 KIM327689:KIT327691 KSI327689:KSP327691 LCE327689:LCL327691 LMA327689:LMH327691 LVW327689:LWD327691 MFS327689:MFZ327691 MPO327689:MPV327691 MZK327689:MZR327691 NJG327689:NJN327691 NTC327689:NTJ327691 OCY327689:ODF327691 OMU327689:ONB327691 OWQ327689:OWX327691 PGM327689:PGT327691 PQI327689:PQP327691 QAE327689:QAL327691 QKA327689:QKH327691 QTW327689:QUD327691 RDS327689:RDZ327691 RNO327689:RNV327691 RXK327689:RXR327691 SHG327689:SHN327691 SRC327689:SRJ327691 TAY327689:TBF327691 TKU327689:TLB327691 TUQ327689:TUX327691 UEM327689:UET327691 UOI327689:UOP327691 UYE327689:UYL327691 VIA327689:VIH327691 VRW327689:VSD327691 WBS327689:WBZ327691 WLO327689:WLV327691 WVK327689:WVR327691 C393225:J393227 IY393225:JF393227 SU393225:TB393227 ACQ393225:ACX393227 AMM393225:AMT393227 AWI393225:AWP393227 BGE393225:BGL393227 BQA393225:BQH393227 BZW393225:CAD393227 CJS393225:CJZ393227 CTO393225:CTV393227 DDK393225:DDR393227 DNG393225:DNN393227 DXC393225:DXJ393227 EGY393225:EHF393227 EQU393225:ERB393227 FAQ393225:FAX393227 FKM393225:FKT393227 FUI393225:FUP393227 GEE393225:GEL393227 GOA393225:GOH393227 GXW393225:GYD393227 HHS393225:HHZ393227 HRO393225:HRV393227 IBK393225:IBR393227 ILG393225:ILN393227 IVC393225:IVJ393227 JEY393225:JFF393227 JOU393225:JPB393227 JYQ393225:JYX393227 KIM393225:KIT393227 KSI393225:KSP393227 LCE393225:LCL393227 LMA393225:LMH393227 LVW393225:LWD393227 MFS393225:MFZ393227 MPO393225:MPV393227 MZK393225:MZR393227 NJG393225:NJN393227 NTC393225:NTJ393227 OCY393225:ODF393227 OMU393225:ONB393227 OWQ393225:OWX393227 PGM393225:PGT393227 PQI393225:PQP393227 QAE393225:QAL393227 QKA393225:QKH393227 QTW393225:QUD393227 RDS393225:RDZ393227 RNO393225:RNV393227 RXK393225:RXR393227 SHG393225:SHN393227 SRC393225:SRJ393227 TAY393225:TBF393227 TKU393225:TLB393227 TUQ393225:TUX393227 UEM393225:UET393227 UOI393225:UOP393227 UYE393225:UYL393227 VIA393225:VIH393227 VRW393225:VSD393227 WBS393225:WBZ393227 WLO393225:WLV393227 WVK393225:WVR393227 C458761:J458763 IY458761:JF458763 SU458761:TB458763 ACQ458761:ACX458763 AMM458761:AMT458763 AWI458761:AWP458763 BGE458761:BGL458763 BQA458761:BQH458763 BZW458761:CAD458763 CJS458761:CJZ458763 CTO458761:CTV458763 DDK458761:DDR458763 DNG458761:DNN458763 DXC458761:DXJ458763 EGY458761:EHF458763 EQU458761:ERB458763 FAQ458761:FAX458763 FKM458761:FKT458763 FUI458761:FUP458763 GEE458761:GEL458763 GOA458761:GOH458763 GXW458761:GYD458763 HHS458761:HHZ458763 HRO458761:HRV458763 IBK458761:IBR458763 ILG458761:ILN458763 IVC458761:IVJ458763 JEY458761:JFF458763 JOU458761:JPB458763 JYQ458761:JYX458763 KIM458761:KIT458763 KSI458761:KSP458763 LCE458761:LCL458763 LMA458761:LMH458763 LVW458761:LWD458763 MFS458761:MFZ458763 MPO458761:MPV458763 MZK458761:MZR458763 NJG458761:NJN458763 NTC458761:NTJ458763 OCY458761:ODF458763 OMU458761:ONB458763 OWQ458761:OWX458763 PGM458761:PGT458763 PQI458761:PQP458763 QAE458761:QAL458763 QKA458761:QKH458763 QTW458761:QUD458763 RDS458761:RDZ458763 RNO458761:RNV458763 RXK458761:RXR458763 SHG458761:SHN458763 SRC458761:SRJ458763 TAY458761:TBF458763 TKU458761:TLB458763 TUQ458761:TUX458763 UEM458761:UET458763 UOI458761:UOP458763 UYE458761:UYL458763 VIA458761:VIH458763 VRW458761:VSD458763 WBS458761:WBZ458763 WLO458761:WLV458763 WVK458761:WVR458763 C524297:J524299 IY524297:JF524299 SU524297:TB524299 ACQ524297:ACX524299 AMM524297:AMT524299 AWI524297:AWP524299 BGE524297:BGL524299 BQA524297:BQH524299 BZW524297:CAD524299 CJS524297:CJZ524299 CTO524297:CTV524299 DDK524297:DDR524299 DNG524297:DNN524299 DXC524297:DXJ524299 EGY524297:EHF524299 EQU524297:ERB524299 FAQ524297:FAX524299 FKM524297:FKT524299 FUI524297:FUP524299 GEE524297:GEL524299 GOA524297:GOH524299 GXW524297:GYD524299 HHS524297:HHZ524299 HRO524297:HRV524299 IBK524297:IBR524299 ILG524297:ILN524299 IVC524297:IVJ524299 JEY524297:JFF524299 JOU524297:JPB524299 JYQ524297:JYX524299 KIM524297:KIT524299 KSI524297:KSP524299 LCE524297:LCL524299 LMA524297:LMH524299 LVW524297:LWD524299 MFS524297:MFZ524299 MPO524297:MPV524299 MZK524297:MZR524299 NJG524297:NJN524299 NTC524297:NTJ524299 OCY524297:ODF524299 OMU524297:ONB524299 OWQ524297:OWX524299 PGM524297:PGT524299 PQI524297:PQP524299 QAE524297:QAL524299 QKA524297:QKH524299 QTW524297:QUD524299 RDS524297:RDZ524299 RNO524297:RNV524299 RXK524297:RXR524299 SHG524297:SHN524299 SRC524297:SRJ524299 TAY524297:TBF524299 TKU524297:TLB524299 TUQ524297:TUX524299 UEM524297:UET524299 UOI524297:UOP524299 UYE524297:UYL524299 VIA524297:VIH524299 VRW524297:VSD524299 WBS524297:WBZ524299 WLO524297:WLV524299 WVK524297:WVR524299 C589833:J589835 IY589833:JF589835 SU589833:TB589835 ACQ589833:ACX589835 AMM589833:AMT589835 AWI589833:AWP589835 BGE589833:BGL589835 BQA589833:BQH589835 BZW589833:CAD589835 CJS589833:CJZ589835 CTO589833:CTV589835 DDK589833:DDR589835 DNG589833:DNN589835 DXC589833:DXJ589835 EGY589833:EHF589835 EQU589833:ERB589835 FAQ589833:FAX589835 FKM589833:FKT589835 FUI589833:FUP589835 GEE589833:GEL589835 GOA589833:GOH589835 GXW589833:GYD589835 HHS589833:HHZ589835 HRO589833:HRV589835 IBK589833:IBR589835 ILG589833:ILN589835 IVC589833:IVJ589835 JEY589833:JFF589835 JOU589833:JPB589835 JYQ589833:JYX589835 KIM589833:KIT589835 KSI589833:KSP589835 LCE589833:LCL589835 LMA589833:LMH589835 LVW589833:LWD589835 MFS589833:MFZ589835 MPO589833:MPV589835 MZK589833:MZR589835 NJG589833:NJN589835 NTC589833:NTJ589835 OCY589833:ODF589835 OMU589833:ONB589835 OWQ589833:OWX589835 PGM589833:PGT589835 PQI589833:PQP589835 QAE589833:QAL589835 QKA589833:QKH589835 QTW589833:QUD589835 RDS589833:RDZ589835 RNO589833:RNV589835 RXK589833:RXR589835 SHG589833:SHN589835 SRC589833:SRJ589835 TAY589833:TBF589835 TKU589833:TLB589835 TUQ589833:TUX589835 UEM589833:UET589835 UOI589833:UOP589835 UYE589833:UYL589835 VIA589833:VIH589835 VRW589833:VSD589835 WBS589833:WBZ589835 WLO589833:WLV589835 WVK589833:WVR589835 C655369:J655371 IY655369:JF655371 SU655369:TB655371 ACQ655369:ACX655371 AMM655369:AMT655371 AWI655369:AWP655371 BGE655369:BGL655371 BQA655369:BQH655371 BZW655369:CAD655371 CJS655369:CJZ655371 CTO655369:CTV655371 DDK655369:DDR655371 DNG655369:DNN655371 DXC655369:DXJ655371 EGY655369:EHF655371 EQU655369:ERB655371 FAQ655369:FAX655371 FKM655369:FKT655371 FUI655369:FUP655371 GEE655369:GEL655371 GOA655369:GOH655371 GXW655369:GYD655371 HHS655369:HHZ655371 HRO655369:HRV655371 IBK655369:IBR655371 ILG655369:ILN655371 IVC655369:IVJ655371 JEY655369:JFF655371 JOU655369:JPB655371 JYQ655369:JYX655371 KIM655369:KIT655371 KSI655369:KSP655371 LCE655369:LCL655371 LMA655369:LMH655371 LVW655369:LWD655371 MFS655369:MFZ655371 MPO655369:MPV655371 MZK655369:MZR655371 NJG655369:NJN655371 NTC655369:NTJ655371 OCY655369:ODF655371 OMU655369:ONB655371 OWQ655369:OWX655371 PGM655369:PGT655371 PQI655369:PQP655371 QAE655369:QAL655371 QKA655369:QKH655371 QTW655369:QUD655371 RDS655369:RDZ655371 RNO655369:RNV655371 RXK655369:RXR655371 SHG655369:SHN655371 SRC655369:SRJ655371 TAY655369:TBF655371 TKU655369:TLB655371 TUQ655369:TUX655371 UEM655369:UET655371 UOI655369:UOP655371 UYE655369:UYL655371 VIA655369:VIH655371 VRW655369:VSD655371 WBS655369:WBZ655371 WLO655369:WLV655371 WVK655369:WVR655371 C720905:J720907 IY720905:JF720907 SU720905:TB720907 ACQ720905:ACX720907 AMM720905:AMT720907 AWI720905:AWP720907 BGE720905:BGL720907 BQA720905:BQH720907 BZW720905:CAD720907 CJS720905:CJZ720907 CTO720905:CTV720907 DDK720905:DDR720907 DNG720905:DNN720907 DXC720905:DXJ720907 EGY720905:EHF720907 EQU720905:ERB720907 FAQ720905:FAX720907 FKM720905:FKT720907 FUI720905:FUP720907 GEE720905:GEL720907 GOA720905:GOH720907 GXW720905:GYD720907 HHS720905:HHZ720907 HRO720905:HRV720907 IBK720905:IBR720907 ILG720905:ILN720907 IVC720905:IVJ720907 JEY720905:JFF720907 JOU720905:JPB720907 JYQ720905:JYX720907 KIM720905:KIT720907 KSI720905:KSP720907 LCE720905:LCL720907 LMA720905:LMH720907 LVW720905:LWD720907 MFS720905:MFZ720907 MPO720905:MPV720907 MZK720905:MZR720907 NJG720905:NJN720907 NTC720905:NTJ720907 OCY720905:ODF720907 OMU720905:ONB720907 OWQ720905:OWX720907 PGM720905:PGT720907 PQI720905:PQP720907 QAE720905:QAL720907 QKA720905:QKH720907 QTW720905:QUD720907 RDS720905:RDZ720907 RNO720905:RNV720907 RXK720905:RXR720907 SHG720905:SHN720907 SRC720905:SRJ720907 TAY720905:TBF720907 TKU720905:TLB720907 TUQ720905:TUX720907 UEM720905:UET720907 UOI720905:UOP720907 UYE720905:UYL720907 VIA720905:VIH720907 VRW720905:VSD720907 WBS720905:WBZ720907 WLO720905:WLV720907 WVK720905:WVR720907 C786441:J786443 IY786441:JF786443 SU786441:TB786443 ACQ786441:ACX786443 AMM786441:AMT786443 AWI786441:AWP786443 BGE786441:BGL786443 BQA786441:BQH786443 BZW786441:CAD786443 CJS786441:CJZ786443 CTO786441:CTV786443 DDK786441:DDR786443 DNG786441:DNN786443 DXC786441:DXJ786443 EGY786441:EHF786443 EQU786441:ERB786443 FAQ786441:FAX786443 FKM786441:FKT786443 FUI786441:FUP786443 GEE786441:GEL786443 GOA786441:GOH786443 GXW786441:GYD786443 HHS786441:HHZ786443 HRO786441:HRV786443 IBK786441:IBR786443 ILG786441:ILN786443 IVC786441:IVJ786443 JEY786441:JFF786443 JOU786441:JPB786443 JYQ786441:JYX786443 KIM786441:KIT786443 KSI786441:KSP786443 LCE786441:LCL786443 LMA786441:LMH786443 LVW786441:LWD786443 MFS786441:MFZ786443 MPO786441:MPV786443 MZK786441:MZR786443 NJG786441:NJN786443 NTC786441:NTJ786443 OCY786441:ODF786443 OMU786441:ONB786443 OWQ786441:OWX786443 PGM786441:PGT786443 PQI786441:PQP786443 QAE786441:QAL786443 QKA786441:QKH786443 QTW786441:QUD786443 RDS786441:RDZ786443 RNO786441:RNV786443 RXK786441:RXR786443 SHG786441:SHN786443 SRC786441:SRJ786443 TAY786441:TBF786443 TKU786441:TLB786443 TUQ786441:TUX786443 UEM786441:UET786443 UOI786441:UOP786443 UYE786441:UYL786443 VIA786441:VIH786443 VRW786441:VSD786443 WBS786441:WBZ786443 WLO786441:WLV786443 WVK786441:WVR786443 C851977:J851979 IY851977:JF851979 SU851977:TB851979 ACQ851977:ACX851979 AMM851977:AMT851979 AWI851977:AWP851979 BGE851977:BGL851979 BQA851977:BQH851979 BZW851977:CAD851979 CJS851977:CJZ851979 CTO851977:CTV851979 DDK851977:DDR851979 DNG851977:DNN851979 DXC851977:DXJ851979 EGY851977:EHF851979 EQU851977:ERB851979 FAQ851977:FAX851979 FKM851977:FKT851979 FUI851977:FUP851979 GEE851977:GEL851979 GOA851977:GOH851979 GXW851977:GYD851979 HHS851977:HHZ851979 HRO851977:HRV851979 IBK851977:IBR851979 ILG851977:ILN851979 IVC851977:IVJ851979 JEY851977:JFF851979 JOU851977:JPB851979 JYQ851977:JYX851979 KIM851977:KIT851979 KSI851977:KSP851979 LCE851977:LCL851979 LMA851977:LMH851979 LVW851977:LWD851979 MFS851977:MFZ851979 MPO851977:MPV851979 MZK851977:MZR851979 NJG851977:NJN851979 NTC851977:NTJ851979 OCY851977:ODF851979 OMU851977:ONB851979 OWQ851977:OWX851979 PGM851977:PGT851979 PQI851977:PQP851979 QAE851977:QAL851979 QKA851977:QKH851979 QTW851977:QUD851979 RDS851977:RDZ851979 RNO851977:RNV851979 RXK851977:RXR851979 SHG851977:SHN851979 SRC851977:SRJ851979 TAY851977:TBF851979 TKU851977:TLB851979 TUQ851977:TUX851979 UEM851977:UET851979 UOI851977:UOP851979 UYE851977:UYL851979 VIA851977:VIH851979 VRW851977:VSD851979 WBS851977:WBZ851979 WLO851977:WLV851979 WVK851977:WVR851979 C917513:J917515 IY917513:JF917515 SU917513:TB917515 ACQ917513:ACX917515 AMM917513:AMT917515 AWI917513:AWP917515 BGE917513:BGL917515 BQA917513:BQH917515 BZW917513:CAD917515 CJS917513:CJZ917515 CTO917513:CTV917515 DDK917513:DDR917515 DNG917513:DNN917515 DXC917513:DXJ917515 EGY917513:EHF917515 EQU917513:ERB917515 FAQ917513:FAX917515 FKM917513:FKT917515 FUI917513:FUP917515 GEE917513:GEL917515 GOA917513:GOH917515 GXW917513:GYD917515 HHS917513:HHZ917515 HRO917513:HRV917515 IBK917513:IBR917515 ILG917513:ILN917515 IVC917513:IVJ917515 JEY917513:JFF917515 JOU917513:JPB917515 JYQ917513:JYX917515 KIM917513:KIT917515 KSI917513:KSP917515 LCE917513:LCL917515 LMA917513:LMH917515 LVW917513:LWD917515 MFS917513:MFZ917515 MPO917513:MPV917515 MZK917513:MZR917515 NJG917513:NJN917515 NTC917513:NTJ917515 OCY917513:ODF917515 OMU917513:ONB917515 OWQ917513:OWX917515 PGM917513:PGT917515 PQI917513:PQP917515 QAE917513:QAL917515 QKA917513:QKH917515 QTW917513:QUD917515 RDS917513:RDZ917515 RNO917513:RNV917515 RXK917513:RXR917515 SHG917513:SHN917515 SRC917513:SRJ917515 TAY917513:TBF917515 TKU917513:TLB917515 TUQ917513:TUX917515 UEM917513:UET917515 UOI917513:UOP917515 UYE917513:UYL917515 VIA917513:VIH917515 VRW917513:VSD917515 WBS917513:WBZ917515 WLO917513:WLV917515 WVK917513:WVR917515 C983049:J983051 IY983049:JF983051 SU983049:TB983051 ACQ983049:ACX983051 AMM983049:AMT983051 AWI983049:AWP983051 BGE983049:BGL983051 BQA983049:BQH983051 BZW983049:CAD983051 CJS983049:CJZ983051 CTO983049:CTV983051 DDK983049:DDR983051 DNG983049:DNN983051 DXC983049:DXJ983051 EGY983049:EHF983051 EQU983049:ERB983051 FAQ983049:FAX983051 FKM983049:FKT983051 FUI983049:FUP983051 GEE983049:GEL983051 GOA983049:GOH983051 GXW983049:GYD983051 HHS983049:HHZ983051 HRO983049:HRV983051 IBK983049:IBR983051 ILG983049:ILN983051 IVC983049:IVJ983051 JEY983049:JFF983051 JOU983049:JPB983051 JYQ983049:JYX983051 KIM983049:KIT983051 KSI983049:KSP983051 LCE983049:LCL983051 LMA983049:LMH983051 LVW983049:LWD983051 MFS983049:MFZ983051 MPO983049:MPV983051 MZK983049:MZR983051 NJG983049:NJN983051 NTC983049:NTJ983051 OCY983049:ODF983051 OMU983049:ONB983051 OWQ983049:OWX983051 PGM983049:PGT983051 PQI983049:PQP983051 QAE983049:QAL983051 QKA983049:QKH983051 QTW983049:QUD983051 RDS983049:RDZ983051 RNO983049:RNV983051 RXK983049:RXR983051 SHG983049:SHN983051 SRC983049:SRJ983051 TAY983049:TBF983051 TKU983049:TLB983051 TUQ983049:TUX983051 UEM983049:UET983051 UOI983049:UOP983051 UYE983049:UYL983051 VIA983049:VIH983051 VRW983049:VSD983051 WBS983049:WBZ983051 WLO983049:WLV983051 WVK983049:WVR983051">
      <formula1>$L$4:$L$8</formula1>
    </dataValidation>
  </dataValidations>
  <pageMargins left="0.78700000000000003" right="0.78700000000000003" top="0.98399999999999999" bottom="0.98399999999999999" header="0.51200000000000001" footer="0.51200000000000001"/>
  <pageSetup paperSize="9" scale="88" orientation="portrait" horizont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pageSetUpPr fitToPage="1"/>
  </sheetPr>
  <dimension ref="A1:AD45"/>
  <sheetViews>
    <sheetView zoomScale="84" zoomScaleNormal="84" workbookViewId="0"/>
  </sheetViews>
  <sheetFormatPr defaultColWidth="10.75" defaultRowHeight="14.25"/>
  <cols>
    <col min="1" max="1" width="1.375" customWidth="1"/>
    <col min="2" max="2" width="4.125" customWidth="1"/>
    <col min="3" max="3" width="0.375" customWidth="1"/>
    <col min="4" max="4" width="3.125" customWidth="1"/>
    <col min="5" max="8" width="4.125" customWidth="1"/>
    <col min="9" max="9" width="0.5" customWidth="1"/>
    <col min="10" max="11" width="5.125" customWidth="1"/>
    <col min="12" max="13" width="6.125" customWidth="1"/>
    <col min="14" max="14" width="3.75" customWidth="1"/>
    <col min="15" max="16" width="5.625" customWidth="1"/>
    <col min="17" max="17" width="4.125" customWidth="1"/>
    <col min="18" max="22" width="4.75" customWidth="1"/>
    <col min="23" max="24" width="5.125" customWidth="1"/>
    <col min="25" max="26" width="6.125" customWidth="1"/>
    <col min="27" max="27" width="3.75" customWidth="1"/>
    <col min="28" max="29" width="5.625" customWidth="1"/>
    <col min="30" max="30" width="20.375" customWidth="1"/>
  </cols>
  <sheetData>
    <row r="1" spans="1:30" ht="34.15" customHeight="1">
      <c r="B1" s="301" t="str">
        <f>IF(参加申込書!B1="","",参加申込書!B1)</f>
        <v>第56回全国ミニバスケットボール大会　兼      　　　　　                                             第44回東北ブロックスポーツ少年団ミニバスケッボール交歓大会　兼　　　　　　　　　　　　　　　　　　　　　　第4回マクドナルド福島県U12ウインターカップ選手権大会会津地区予選会　　　　　　　　　　　　　　　　兼　第37回福島民報杯全会津ミニバスケットボール大会参加申込書</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row>
    <row r="2" spans="1:30" ht="35.450000000000003" customHeight="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row>
    <row r="3" spans="1:30" ht="36.950000000000003" customHeight="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row>
    <row r="4" spans="1:30" ht="27" customHeight="1">
      <c r="A4" s="85"/>
      <c r="B4" s="302" t="s">
        <v>63</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row>
    <row r="5" spans="1:30" ht="8.25" customHeight="1">
      <c r="A5" s="85"/>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row>
    <row r="6" spans="1:30" s="1" customFormat="1" ht="17.25">
      <c r="B6" s="106"/>
      <c r="C6" s="106"/>
      <c r="D6" s="101" t="s">
        <v>83</v>
      </c>
      <c r="E6" s="103"/>
      <c r="F6" s="104" t="s">
        <v>84</v>
      </c>
      <c r="H6" s="106"/>
      <c r="I6" s="106"/>
      <c r="J6" s="106"/>
      <c r="K6" s="106"/>
      <c r="L6" s="106"/>
      <c r="M6" s="106"/>
      <c r="N6" s="106"/>
      <c r="O6" s="106"/>
      <c r="P6" s="106"/>
      <c r="Q6" s="106"/>
      <c r="R6" s="106"/>
      <c r="S6" s="106"/>
      <c r="T6" s="106"/>
      <c r="U6" s="106"/>
      <c r="V6" s="106"/>
      <c r="W6" s="106"/>
      <c r="X6" s="106"/>
      <c r="Y6" s="106"/>
      <c r="Z6" s="106"/>
      <c r="AA6" s="106"/>
      <c r="AB6" s="106"/>
      <c r="AC6" s="106"/>
    </row>
    <row r="7" spans="1:30" s="1" customFormat="1" ht="8.25" customHeight="1">
      <c r="B7" s="106"/>
      <c r="C7" s="106"/>
      <c r="D7" s="101"/>
      <c r="E7" s="107"/>
      <c r="F7" s="104"/>
      <c r="H7" s="106"/>
      <c r="I7" s="106"/>
      <c r="J7" s="106"/>
      <c r="K7" s="106"/>
      <c r="L7" s="106"/>
      <c r="M7" s="106"/>
      <c r="N7" s="106"/>
      <c r="O7" s="106"/>
      <c r="P7" s="106"/>
      <c r="Q7" s="106"/>
      <c r="R7" s="106"/>
      <c r="S7" s="106"/>
      <c r="T7" s="106"/>
      <c r="U7" s="106"/>
      <c r="V7" s="106"/>
      <c r="W7" s="106"/>
      <c r="X7" s="106"/>
      <c r="Y7" s="106"/>
      <c r="Z7" s="106"/>
      <c r="AA7" s="106"/>
      <c r="AB7" s="106"/>
      <c r="AC7" s="106"/>
    </row>
    <row r="8" spans="1:30" s="1" customFormat="1" ht="17.25">
      <c r="B8" s="106"/>
      <c r="C8" s="106"/>
      <c r="D8"/>
      <c r="E8" s="105"/>
      <c r="F8" s="104" t="s">
        <v>85</v>
      </c>
      <c r="H8" s="85"/>
      <c r="I8" s="85"/>
      <c r="J8" s="106"/>
      <c r="K8" s="106"/>
      <c r="L8" s="106"/>
      <c r="M8" s="106"/>
      <c r="N8" s="106"/>
      <c r="O8" s="106"/>
      <c r="P8" s="106"/>
      <c r="Q8" s="106"/>
      <c r="R8" s="106"/>
      <c r="S8" s="106"/>
      <c r="T8" s="106"/>
      <c r="U8" s="106"/>
      <c r="V8" s="106"/>
      <c r="W8" s="106"/>
      <c r="X8" s="106"/>
      <c r="Y8" s="106"/>
      <c r="Z8" s="106"/>
      <c r="AA8" s="106"/>
      <c r="AB8" s="106"/>
      <c r="AC8" s="106"/>
    </row>
    <row r="9" spans="1:30" ht="12" customHeight="1" thickBot="1">
      <c r="A9" s="85"/>
      <c r="B9" s="85"/>
      <c r="C9" s="85"/>
      <c r="D9" s="104"/>
      <c r="E9" s="102"/>
      <c r="J9" s="85"/>
      <c r="K9" s="85"/>
      <c r="L9" s="85"/>
      <c r="M9" s="85"/>
      <c r="N9" s="85"/>
      <c r="O9" s="85"/>
      <c r="P9" s="85"/>
      <c r="Q9" s="85"/>
      <c r="R9" s="85"/>
      <c r="S9" s="85"/>
      <c r="T9" s="85"/>
      <c r="U9" s="85"/>
      <c r="V9" s="85"/>
      <c r="W9" s="85"/>
      <c r="X9" s="85"/>
      <c r="Y9" s="85"/>
      <c r="Z9" s="85"/>
      <c r="AA9" s="85"/>
      <c r="AB9" s="85"/>
      <c r="AC9" s="85"/>
    </row>
    <row r="10" spans="1:30" ht="41.1" customHeight="1" thickTop="1" thickBot="1">
      <c r="A10" s="85"/>
      <c r="B10" s="303" t="s">
        <v>10</v>
      </c>
      <c r="C10" s="296"/>
      <c r="D10" s="296"/>
      <c r="E10" s="296"/>
      <c r="F10" s="304"/>
      <c r="G10" s="309" t="str">
        <f>IF(参加申込書!E3="","",参加申込書!E3)</f>
        <v/>
      </c>
      <c r="H10" s="310"/>
      <c r="I10" s="310"/>
      <c r="J10" s="310"/>
      <c r="K10" s="310"/>
      <c r="L10" s="310"/>
      <c r="M10" s="310"/>
      <c r="N10" s="310"/>
      <c r="O10" s="310"/>
      <c r="P10" s="310"/>
      <c r="Q10" s="310"/>
      <c r="R10" s="310"/>
      <c r="S10" s="310"/>
      <c r="T10" s="310"/>
      <c r="U10" s="310"/>
      <c r="V10" s="310"/>
      <c r="W10" s="310"/>
      <c r="X10" s="311"/>
      <c r="Y10" s="305" t="str">
        <f>IF(参加申込書!P3="","",参加申込書!P3)</f>
        <v/>
      </c>
      <c r="Z10" s="306"/>
      <c r="AA10" s="306"/>
      <c r="AB10" s="307"/>
      <c r="AC10" s="308"/>
      <c r="AD10" s="98"/>
    </row>
    <row r="11" spans="1:30" ht="49.5" customHeight="1" thickTop="1" thickBot="1">
      <c r="A11" s="85"/>
      <c r="B11" s="295" t="s">
        <v>74</v>
      </c>
      <c r="C11" s="296"/>
      <c r="D11" s="296"/>
      <c r="E11" s="296"/>
      <c r="F11" s="296"/>
      <c r="G11" s="296"/>
      <c r="H11" s="296"/>
      <c r="I11" s="296"/>
      <c r="J11" s="296"/>
      <c r="K11" s="296"/>
      <c r="L11" s="296"/>
      <c r="M11" s="296"/>
      <c r="N11" s="296"/>
      <c r="O11" s="296"/>
      <c r="P11" s="297"/>
      <c r="Q11" s="295" t="s">
        <v>64</v>
      </c>
      <c r="R11" s="296"/>
      <c r="S11" s="296"/>
      <c r="T11" s="296"/>
      <c r="U11" s="296"/>
      <c r="V11" s="296"/>
      <c r="W11" s="296"/>
      <c r="X11" s="296"/>
      <c r="Y11" s="296"/>
      <c r="Z11" s="296"/>
      <c r="AA11" s="296"/>
      <c r="AB11" s="296"/>
      <c r="AC11" s="297"/>
      <c r="AD11" s="99" t="s">
        <v>81</v>
      </c>
    </row>
    <row r="12" spans="1:30" ht="49.5" customHeight="1" thickTop="1">
      <c r="A12" s="85"/>
      <c r="B12" s="315" t="s">
        <v>75</v>
      </c>
      <c r="C12" s="316"/>
      <c r="D12" s="316"/>
      <c r="E12" s="316"/>
      <c r="F12" s="317"/>
      <c r="G12" s="298" t="str">
        <f>IF(参加申込書!D11="","",参加申込書!D11)</f>
        <v/>
      </c>
      <c r="H12" s="299"/>
      <c r="I12" s="299"/>
      <c r="J12" s="299"/>
      <c r="K12" s="299"/>
      <c r="L12" s="299"/>
      <c r="M12" s="299"/>
      <c r="N12" s="299"/>
      <c r="O12" s="299"/>
      <c r="P12" s="300"/>
      <c r="Q12" s="315" t="s">
        <v>75</v>
      </c>
      <c r="R12" s="318"/>
      <c r="S12" s="318"/>
      <c r="T12" s="319"/>
      <c r="U12" s="312"/>
      <c r="V12" s="313"/>
      <c r="W12" s="313"/>
      <c r="X12" s="313"/>
      <c r="Y12" s="313"/>
      <c r="Z12" s="313"/>
      <c r="AA12" s="313"/>
      <c r="AB12" s="313"/>
      <c r="AC12" s="314"/>
      <c r="AD12" s="133"/>
    </row>
    <row r="13" spans="1:30" ht="49.5" customHeight="1">
      <c r="A13" s="85"/>
      <c r="B13" s="323" t="s">
        <v>65</v>
      </c>
      <c r="C13" s="324"/>
      <c r="D13" s="324"/>
      <c r="E13" s="324"/>
      <c r="F13" s="325"/>
      <c r="G13" s="298" t="str">
        <f>IF(参加申込書!J11="","",参加申込書!J11)</f>
        <v/>
      </c>
      <c r="H13" s="299"/>
      <c r="I13" s="299"/>
      <c r="J13" s="299"/>
      <c r="K13" s="299"/>
      <c r="L13" s="299"/>
      <c r="M13" s="299"/>
      <c r="N13" s="299"/>
      <c r="O13" s="299"/>
      <c r="P13" s="300"/>
      <c r="Q13" s="323" t="s">
        <v>65</v>
      </c>
      <c r="R13" s="324"/>
      <c r="S13" s="324"/>
      <c r="T13" s="325"/>
      <c r="U13" s="320"/>
      <c r="V13" s="321"/>
      <c r="W13" s="321"/>
      <c r="X13" s="321"/>
      <c r="Y13" s="321"/>
      <c r="Z13" s="321"/>
      <c r="AA13" s="321"/>
      <c r="AB13" s="321"/>
      <c r="AC13" s="322"/>
      <c r="AD13" s="134"/>
    </row>
    <row r="14" spans="1:30" ht="49.5" customHeight="1">
      <c r="A14" s="85"/>
      <c r="B14" s="323" t="s">
        <v>66</v>
      </c>
      <c r="C14" s="324"/>
      <c r="D14" s="324"/>
      <c r="E14" s="324"/>
      <c r="F14" s="325"/>
      <c r="G14" s="298" t="str">
        <f>IF(参加申込書!D12="","",参加申込書!D12)</f>
        <v/>
      </c>
      <c r="H14" s="299"/>
      <c r="I14" s="299"/>
      <c r="J14" s="299"/>
      <c r="K14" s="299"/>
      <c r="L14" s="299"/>
      <c r="M14" s="299"/>
      <c r="N14" s="299"/>
      <c r="O14" s="299"/>
      <c r="P14" s="300"/>
      <c r="Q14" s="323" t="s">
        <v>66</v>
      </c>
      <c r="R14" s="324"/>
      <c r="S14" s="324"/>
      <c r="T14" s="325"/>
      <c r="U14" s="320"/>
      <c r="V14" s="321"/>
      <c r="W14" s="321"/>
      <c r="X14" s="321"/>
      <c r="Y14" s="321"/>
      <c r="Z14" s="321"/>
      <c r="AA14" s="321"/>
      <c r="AB14" s="321"/>
      <c r="AC14" s="322"/>
      <c r="AD14" s="134"/>
    </row>
    <row r="15" spans="1:30" ht="49.5" customHeight="1">
      <c r="A15" s="85"/>
      <c r="B15" s="323" t="s">
        <v>67</v>
      </c>
      <c r="C15" s="324"/>
      <c r="D15" s="324"/>
      <c r="E15" s="324"/>
      <c r="F15" s="325"/>
      <c r="G15" s="298" t="str">
        <f>IF(参加申込書!J12="","",参加申込書!J12)</f>
        <v/>
      </c>
      <c r="H15" s="299"/>
      <c r="I15" s="299"/>
      <c r="J15" s="299"/>
      <c r="K15" s="299"/>
      <c r="L15" s="299"/>
      <c r="M15" s="299"/>
      <c r="N15" s="299"/>
      <c r="O15" s="299"/>
      <c r="P15" s="300"/>
      <c r="Q15" s="323" t="s">
        <v>67</v>
      </c>
      <c r="R15" s="324"/>
      <c r="S15" s="324"/>
      <c r="T15" s="325"/>
      <c r="U15" s="320"/>
      <c r="V15" s="321"/>
      <c r="W15" s="321"/>
      <c r="X15" s="321"/>
      <c r="Y15" s="321"/>
      <c r="Z15" s="321"/>
      <c r="AA15" s="321"/>
      <c r="AB15" s="321"/>
      <c r="AC15" s="322"/>
      <c r="AD15" s="135"/>
    </row>
    <row r="16" spans="1:30" ht="49.5" customHeight="1">
      <c r="A16" s="85"/>
      <c r="B16" s="336" t="s">
        <v>68</v>
      </c>
      <c r="C16" s="337"/>
      <c r="D16" s="337"/>
      <c r="E16" s="337"/>
      <c r="F16" s="337"/>
      <c r="G16" s="337"/>
      <c r="H16" s="337"/>
      <c r="I16" s="329"/>
      <c r="J16" s="87" t="s">
        <v>69</v>
      </c>
      <c r="K16" s="88" t="s">
        <v>70</v>
      </c>
      <c r="L16" s="89" t="s">
        <v>71</v>
      </c>
      <c r="M16" s="328" t="s">
        <v>72</v>
      </c>
      <c r="N16" s="329"/>
      <c r="O16" s="332" t="s">
        <v>6</v>
      </c>
      <c r="P16" s="333"/>
      <c r="Q16" s="336" t="s">
        <v>76</v>
      </c>
      <c r="R16" s="337"/>
      <c r="S16" s="337"/>
      <c r="T16" s="337"/>
      <c r="U16" s="337"/>
      <c r="V16" s="329"/>
      <c r="W16" s="87" t="s">
        <v>69</v>
      </c>
      <c r="X16" s="88" t="s">
        <v>70</v>
      </c>
      <c r="Y16" s="89" t="s">
        <v>77</v>
      </c>
      <c r="Z16" s="328" t="s">
        <v>78</v>
      </c>
      <c r="AA16" s="329"/>
      <c r="AB16" s="332" t="s">
        <v>6</v>
      </c>
      <c r="AC16" s="333"/>
      <c r="AD16" s="346" t="s">
        <v>82</v>
      </c>
    </row>
    <row r="17" spans="1:30" ht="49.5" customHeight="1">
      <c r="A17" s="85"/>
      <c r="B17" s="338"/>
      <c r="C17" s="339"/>
      <c r="D17" s="339"/>
      <c r="E17" s="339"/>
      <c r="F17" s="339"/>
      <c r="G17" s="339"/>
      <c r="H17" s="339"/>
      <c r="I17" s="331"/>
      <c r="J17" s="87" t="s">
        <v>1</v>
      </c>
      <c r="K17" s="87" t="s">
        <v>2</v>
      </c>
      <c r="L17" s="90" t="s">
        <v>79</v>
      </c>
      <c r="M17" s="330"/>
      <c r="N17" s="331"/>
      <c r="O17" s="334"/>
      <c r="P17" s="335"/>
      <c r="Q17" s="338"/>
      <c r="R17" s="339"/>
      <c r="S17" s="339"/>
      <c r="T17" s="339"/>
      <c r="U17" s="339"/>
      <c r="V17" s="331"/>
      <c r="W17" s="87" t="s">
        <v>1</v>
      </c>
      <c r="X17" s="87" t="s">
        <v>2</v>
      </c>
      <c r="Y17" s="90" t="s">
        <v>79</v>
      </c>
      <c r="Z17" s="330"/>
      <c r="AA17" s="331"/>
      <c r="AB17" s="334"/>
      <c r="AC17" s="335"/>
      <c r="AD17" s="346"/>
    </row>
    <row r="18" spans="1:30" s="125" customFormat="1" ht="49.5" customHeight="1">
      <c r="A18" s="118"/>
      <c r="B18" s="119">
        <v>1</v>
      </c>
      <c r="C18" s="120"/>
      <c r="D18" s="299" t="str">
        <f>IF(参加申込書!C15="","",参加申込書!C15)</f>
        <v/>
      </c>
      <c r="E18" s="299"/>
      <c r="F18" s="299"/>
      <c r="G18" s="299"/>
      <c r="H18" s="299"/>
      <c r="I18" s="117"/>
      <c r="J18" s="121">
        <v>4</v>
      </c>
      <c r="K18" s="121">
        <v>4</v>
      </c>
      <c r="L18" s="121" t="str">
        <f>IF(参加申込書!K15="","",参加申込書!K15)</f>
        <v/>
      </c>
      <c r="M18" s="121" t="str">
        <f>IF(参加申込書!J15="","",参加申込書!J15)</f>
        <v/>
      </c>
      <c r="N18" s="122" t="s">
        <v>73</v>
      </c>
      <c r="O18" s="340" t="str">
        <f>IF(参加申込書!L15="","",参加申込書!L15)</f>
        <v/>
      </c>
      <c r="P18" s="341"/>
      <c r="Q18" s="119">
        <v>1</v>
      </c>
      <c r="R18" s="343"/>
      <c r="S18" s="344"/>
      <c r="T18" s="344"/>
      <c r="U18" s="344"/>
      <c r="V18" s="345"/>
      <c r="W18" s="121">
        <v>4</v>
      </c>
      <c r="X18" s="121">
        <v>4</v>
      </c>
      <c r="Y18" s="123"/>
      <c r="Z18" s="123"/>
      <c r="AA18" s="122" t="s">
        <v>73</v>
      </c>
      <c r="AB18" s="326"/>
      <c r="AC18" s="327"/>
      <c r="AD18" s="124"/>
    </row>
    <row r="19" spans="1:30" s="125" customFormat="1" ht="49.5" customHeight="1">
      <c r="A19" s="118"/>
      <c r="B19" s="119">
        <v>2</v>
      </c>
      <c r="C19" s="120"/>
      <c r="D19" s="299" t="str">
        <f>IF(参加申込書!C16="","",参加申込書!C16)</f>
        <v/>
      </c>
      <c r="E19" s="299"/>
      <c r="F19" s="299"/>
      <c r="G19" s="299"/>
      <c r="H19" s="299"/>
      <c r="I19" s="117"/>
      <c r="J19" s="121">
        <v>5</v>
      </c>
      <c r="K19" s="121">
        <v>5</v>
      </c>
      <c r="L19" s="121" t="str">
        <f>IF(参加申込書!K16="","",参加申込書!K16)</f>
        <v/>
      </c>
      <c r="M19" s="126" t="str">
        <f>IF(参加申込書!J16="","",参加申込書!J16)</f>
        <v/>
      </c>
      <c r="N19" s="122" t="s">
        <v>73</v>
      </c>
      <c r="O19" s="340" t="str">
        <f>IF(参加申込書!L16="","",参加申込書!L16)</f>
        <v/>
      </c>
      <c r="P19" s="341"/>
      <c r="Q19" s="119">
        <v>2</v>
      </c>
      <c r="R19" s="343"/>
      <c r="S19" s="344"/>
      <c r="T19" s="344"/>
      <c r="U19" s="344"/>
      <c r="V19" s="345"/>
      <c r="W19" s="121">
        <v>5</v>
      </c>
      <c r="X19" s="121">
        <v>5</v>
      </c>
      <c r="Y19" s="127"/>
      <c r="Z19" s="127"/>
      <c r="AA19" s="122" t="s">
        <v>73</v>
      </c>
      <c r="AB19" s="326"/>
      <c r="AC19" s="327"/>
      <c r="AD19" s="124"/>
    </row>
    <row r="20" spans="1:30" s="125" customFormat="1" ht="49.5" customHeight="1">
      <c r="A20" s="118"/>
      <c r="B20" s="119">
        <v>3</v>
      </c>
      <c r="C20" s="120"/>
      <c r="D20" s="299" t="str">
        <f>IF(参加申込書!C17="","",参加申込書!C17)</f>
        <v/>
      </c>
      <c r="E20" s="299"/>
      <c r="F20" s="299"/>
      <c r="G20" s="299"/>
      <c r="H20" s="299"/>
      <c r="I20" s="117"/>
      <c r="J20" s="121">
        <v>6</v>
      </c>
      <c r="K20" s="121">
        <v>6</v>
      </c>
      <c r="L20" s="121" t="str">
        <f>IF(参加申込書!K17="","",参加申込書!K17)</f>
        <v/>
      </c>
      <c r="M20" s="126" t="str">
        <f>IF(参加申込書!J17="","",参加申込書!J17)</f>
        <v/>
      </c>
      <c r="N20" s="122" t="s">
        <v>73</v>
      </c>
      <c r="O20" s="340" t="str">
        <f>IF(参加申込書!L17="","",参加申込書!L17)</f>
        <v/>
      </c>
      <c r="P20" s="341"/>
      <c r="Q20" s="119">
        <v>3</v>
      </c>
      <c r="R20" s="343"/>
      <c r="S20" s="344"/>
      <c r="T20" s="344"/>
      <c r="U20" s="344"/>
      <c r="V20" s="345"/>
      <c r="W20" s="121">
        <v>6</v>
      </c>
      <c r="X20" s="121">
        <v>6</v>
      </c>
      <c r="Y20" s="127"/>
      <c r="Z20" s="127"/>
      <c r="AA20" s="122" t="s">
        <v>73</v>
      </c>
      <c r="AB20" s="326"/>
      <c r="AC20" s="327"/>
      <c r="AD20" s="124"/>
    </row>
    <row r="21" spans="1:30" s="125" customFormat="1" ht="49.5" customHeight="1">
      <c r="A21" s="118"/>
      <c r="B21" s="119">
        <v>4</v>
      </c>
      <c r="C21" s="120"/>
      <c r="D21" s="299" t="str">
        <f>IF(参加申込書!C18="","",参加申込書!C18)</f>
        <v/>
      </c>
      <c r="E21" s="299"/>
      <c r="F21" s="299"/>
      <c r="G21" s="299"/>
      <c r="H21" s="299"/>
      <c r="I21" s="117"/>
      <c r="J21" s="121">
        <v>7</v>
      </c>
      <c r="K21" s="121">
        <v>7</v>
      </c>
      <c r="L21" s="121" t="str">
        <f>IF(参加申込書!K18="","",参加申込書!K18)</f>
        <v/>
      </c>
      <c r="M21" s="126" t="str">
        <f>IF(参加申込書!J18="","",参加申込書!J18)</f>
        <v/>
      </c>
      <c r="N21" s="122" t="s">
        <v>73</v>
      </c>
      <c r="O21" s="340" t="str">
        <f>IF(参加申込書!L18="","",参加申込書!L18)</f>
        <v/>
      </c>
      <c r="P21" s="341"/>
      <c r="Q21" s="119">
        <v>4</v>
      </c>
      <c r="R21" s="343"/>
      <c r="S21" s="344"/>
      <c r="T21" s="344"/>
      <c r="U21" s="344"/>
      <c r="V21" s="345"/>
      <c r="W21" s="121">
        <v>7</v>
      </c>
      <c r="X21" s="121">
        <v>7</v>
      </c>
      <c r="Y21" s="127"/>
      <c r="Z21" s="127"/>
      <c r="AA21" s="122" t="s">
        <v>73</v>
      </c>
      <c r="AB21" s="326"/>
      <c r="AC21" s="327"/>
      <c r="AD21" s="124"/>
    </row>
    <row r="22" spans="1:30" s="125" customFormat="1" ht="49.5" customHeight="1">
      <c r="A22" s="118"/>
      <c r="B22" s="119">
        <v>5</v>
      </c>
      <c r="C22" s="120"/>
      <c r="D22" s="299" t="str">
        <f>IF(参加申込書!C19="","",参加申込書!C19)</f>
        <v/>
      </c>
      <c r="E22" s="299"/>
      <c r="F22" s="299"/>
      <c r="G22" s="299"/>
      <c r="H22" s="299"/>
      <c r="I22" s="117"/>
      <c r="J22" s="121">
        <v>8</v>
      </c>
      <c r="K22" s="121">
        <v>8</v>
      </c>
      <c r="L22" s="121" t="str">
        <f>IF(参加申込書!K19="","",参加申込書!K19)</f>
        <v/>
      </c>
      <c r="M22" s="126" t="str">
        <f>IF(参加申込書!J19="","",参加申込書!J19)</f>
        <v/>
      </c>
      <c r="N22" s="122" t="s">
        <v>73</v>
      </c>
      <c r="O22" s="340" t="str">
        <f>IF(参加申込書!L19="","",参加申込書!L19)</f>
        <v/>
      </c>
      <c r="P22" s="341"/>
      <c r="Q22" s="119">
        <v>5</v>
      </c>
      <c r="R22" s="343"/>
      <c r="S22" s="344"/>
      <c r="T22" s="344"/>
      <c r="U22" s="344"/>
      <c r="V22" s="345"/>
      <c r="W22" s="121">
        <v>8</v>
      </c>
      <c r="X22" s="121">
        <v>8</v>
      </c>
      <c r="Y22" s="127"/>
      <c r="Z22" s="127"/>
      <c r="AA22" s="122" t="s">
        <v>73</v>
      </c>
      <c r="AB22" s="326"/>
      <c r="AC22" s="327"/>
      <c r="AD22" s="124"/>
    </row>
    <row r="23" spans="1:30" s="125" customFormat="1" ht="49.5" customHeight="1">
      <c r="A23" s="118"/>
      <c r="B23" s="119">
        <v>6</v>
      </c>
      <c r="C23" s="120"/>
      <c r="D23" s="299" t="str">
        <f>IF(参加申込書!C20="","",参加申込書!C20)</f>
        <v/>
      </c>
      <c r="E23" s="299"/>
      <c r="F23" s="299"/>
      <c r="G23" s="299"/>
      <c r="H23" s="299"/>
      <c r="I23" s="117"/>
      <c r="J23" s="121">
        <v>9</v>
      </c>
      <c r="K23" s="121">
        <v>9</v>
      </c>
      <c r="L23" s="121" t="str">
        <f>IF(参加申込書!K20="","",参加申込書!K20)</f>
        <v/>
      </c>
      <c r="M23" s="126" t="str">
        <f>IF(参加申込書!J20="","",参加申込書!J20)</f>
        <v/>
      </c>
      <c r="N23" s="122" t="s">
        <v>73</v>
      </c>
      <c r="O23" s="340" t="str">
        <f>IF(参加申込書!L20="","",参加申込書!L20)</f>
        <v/>
      </c>
      <c r="P23" s="341"/>
      <c r="Q23" s="119">
        <v>6</v>
      </c>
      <c r="R23" s="343"/>
      <c r="S23" s="344"/>
      <c r="T23" s="344"/>
      <c r="U23" s="344"/>
      <c r="V23" s="345"/>
      <c r="W23" s="121">
        <v>9</v>
      </c>
      <c r="X23" s="121">
        <v>9</v>
      </c>
      <c r="Y23" s="127"/>
      <c r="Z23" s="127"/>
      <c r="AA23" s="122" t="s">
        <v>73</v>
      </c>
      <c r="AB23" s="326"/>
      <c r="AC23" s="327"/>
      <c r="AD23" s="124"/>
    </row>
    <row r="24" spans="1:30" s="125" customFormat="1" ht="49.5" customHeight="1">
      <c r="A24" s="118"/>
      <c r="B24" s="119">
        <v>7</v>
      </c>
      <c r="C24" s="120"/>
      <c r="D24" s="299" t="str">
        <f>IF(参加申込書!C21="","",参加申込書!C21)</f>
        <v/>
      </c>
      <c r="E24" s="299"/>
      <c r="F24" s="299"/>
      <c r="G24" s="299"/>
      <c r="H24" s="299"/>
      <c r="I24" s="117"/>
      <c r="J24" s="121">
        <v>10</v>
      </c>
      <c r="K24" s="121">
        <v>10</v>
      </c>
      <c r="L24" s="121" t="str">
        <f>IF(参加申込書!K21="","",参加申込書!K21)</f>
        <v/>
      </c>
      <c r="M24" s="126" t="str">
        <f>IF(参加申込書!J21="","",参加申込書!J21)</f>
        <v/>
      </c>
      <c r="N24" s="122" t="s">
        <v>73</v>
      </c>
      <c r="O24" s="340" t="str">
        <f>IF(参加申込書!L21="","",参加申込書!L21)</f>
        <v/>
      </c>
      <c r="P24" s="341"/>
      <c r="Q24" s="119">
        <v>7</v>
      </c>
      <c r="R24" s="343"/>
      <c r="S24" s="344"/>
      <c r="T24" s="344"/>
      <c r="U24" s="344"/>
      <c r="V24" s="345"/>
      <c r="W24" s="121">
        <v>10</v>
      </c>
      <c r="X24" s="121">
        <v>10</v>
      </c>
      <c r="Y24" s="127"/>
      <c r="Z24" s="127"/>
      <c r="AA24" s="122" t="s">
        <v>73</v>
      </c>
      <c r="AB24" s="326"/>
      <c r="AC24" s="327"/>
      <c r="AD24" s="124"/>
    </row>
    <row r="25" spans="1:30" s="125" customFormat="1" ht="49.5" customHeight="1">
      <c r="A25" s="118"/>
      <c r="B25" s="119">
        <v>8</v>
      </c>
      <c r="C25" s="120"/>
      <c r="D25" s="299" t="str">
        <f>IF(参加申込書!C22="","",参加申込書!C22)</f>
        <v/>
      </c>
      <c r="E25" s="299"/>
      <c r="F25" s="299"/>
      <c r="G25" s="299"/>
      <c r="H25" s="299"/>
      <c r="I25" s="117"/>
      <c r="J25" s="121">
        <v>11</v>
      </c>
      <c r="K25" s="121">
        <v>11</v>
      </c>
      <c r="L25" s="121" t="str">
        <f>IF(参加申込書!K22="","",参加申込書!K22)</f>
        <v/>
      </c>
      <c r="M25" s="126" t="str">
        <f>IF(参加申込書!J22="","",参加申込書!J22)</f>
        <v/>
      </c>
      <c r="N25" s="122" t="s">
        <v>73</v>
      </c>
      <c r="O25" s="340" t="str">
        <f>IF(参加申込書!L22="","",参加申込書!L22)</f>
        <v/>
      </c>
      <c r="P25" s="347"/>
      <c r="Q25" s="119">
        <v>8</v>
      </c>
      <c r="R25" s="343"/>
      <c r="S25" s="344"/>
      <c r="T25" s="344"/>
      <c r="U25" s="344"/>
      <c r="V25" s="345"/>
      <c r="W25" s="121">
        <v>11</v>
      </c>
      <c r="X25" s="121">
        <v>11</v>
      </c>
      <c r="Y25" s="127"/>
      <c r="Z25" s="127"/>
      <c r="AA25" s="122" t="s">
        <v>73</v>
      </c>
      <c r="AB25" s="326"/>
      <c r="AC25" s="342"/>
      <c r="AD25" s="124"/>
    </row>
    <row r="26" spans="1:30" s="125" customFormat="1" ht="49.5" customHeight="1">
      <c r="A26" s="118"/>
      <c r="B26" s="119">
        <v>9</v>
      </c>
      <c r="C26" s="120"/>
      <c r="D26" s="299" t="str">
        <f>IF(参加申込書!C23="","",参加申込書!C23)</f>
        <v/>
      </c>
      <c r="E26" s="299"/>
      <c r="F26" s="299"/>
      <c r="G26" s="299"/>
      <c r="H26" s="299"/>
      <c r="I26" s="117"/>
      <c r="J26" s="121">
        <v>12</v>
      </c>
      <c r="K26" s="121">
        <v>12</v>
      </c>
      <c r="L26" s="121" t="str">
        <f>IF(参加申込書!K23="","",参加申込書!K23)</f>
        <v/>
      </c>
      <c r="M26" s="126" t="str">
        <f>IF(参加申込書!J23="","",参加申込書!J23)</f>
        <v/>
      </c>
      <c r="N26" s="122" t="s">
        <v>73</v>
      </c>
      <c r="O26" s="340" t="str">
        <f>IF(参加申込書!L23="","",参加申込書!L23)</f>
        <v/>
      </c>
      <c r="P26" s="341"/>
      <c r="Q26" s="119">
        <v>9</v>
      </c>
      <c r="R26" s="343"/>
      <c r="S26" s="344"/>
      <c r="T26" s="344"/>
      <c r="U26" s="344"/>
      <c r="V26" s="345"/>
      <c r="W26" s="121">
        <v>12</v>
      </c>
      <c r="X26" s="121">
        <v>12</v>
      </c>
      <c r="Y26" s="127"/>
      <c r="Z26" s="127"/>
      <c r="AA26" s="122" t="s">
        <v>73</v>
      </c>
      <c r="AB26" s="326"/>
      <c r="AC26" s="327"/>
      <c r="AD26" s="124"/>
    </row>
    <row r="27" spans="1:30" s="125" customFormat="1" ht="49.5" customHeight="1">
      <c r="A27" s="118"/>
      <c r="B27" s="119">
        <v>10</v>
      </c>
      <c r="C27" s="120"/>
      <c r="D27" s="299" t="str">
        <f>IF(参加申込書!C24="","",参加申込書!C24)</f>
        <v/>
      </c>
      <c r="E27" s="299"/>
      <c r="F27" s="299"/>
      <c r="G27" s="299"/>
      <c r="H27" s="299"/>
      <c r="I27" s="117"/>
      <c r="J27" s="121">
        <v>13</v>
      </c>
      <c r="K27" s="121">
        <v>13</v>
      </c>
      <c r="L27" s="121" t="str">
        <f>IF(参加申込書!K24="","",参加申込書!K24)</f>
        <v/>
      </c>
      <c r="M27" s="126" t="str">
        <f>IF(参加申込書!J24="","",参加申込書!J24)</f>
        <v/>
      </c>
      <c r="N27" s="122" t="s">
        <v>73</v>
      </c>
      <c r="O27" s="340" t="str">
        <f>IF(参加申込書!L24="","",参加申込書!L24)</f>
        <v/>
      </c>
      <c r="P27" s="341"/>
      <c r="Q27" s="119">
        <v>10</v>
      </c>
      <c r="R27" s="343"/>
      <c r="S27" s="344"/>
      <c r="T27" s="344"/>
      <c r="U27" s="344"/>
      <c r="V27" s="345"/>
      <c r="W27" s="121">
        <v>13</v>
      </c>
      <c r="X27" s="121">
        <v>13</v>
      </c>
      <c r="Y27" s="127"/>
      <c r="Z27" s="127"/>
      <c r="AA27" s="122" t="s">
        <v>73</v>
      </c>
      <c r="AB27" s="326"/>
      <c r="AC27" s="327"/>
      <c r="AD27" s="124"/>
    </row>
    <row r="28" spans="1:30" s="125" customFormat="1" ht="49.5" customHeight="1">
      <c r="A28" s="118"/>
      <c r="B28" s="119">
        <v>11</v>
      </c>
      <c r="C28" s="120"/>
      <c r="D28" s="299" t="str">
        <f>IF(参加申込書!C25="","",参加申込書!C25)</f>
        <v/>
      </c>
      <c r="E28" s="299"/>
      <c r="F28" s="299"/>
      <c r="G28" s="299"/>
      <c r="H28" s="299"/>
      <c r="I28" s="117"/>
      <c r="J28" s="121">
        <v>14</v>
      </c>
      <c r="K28" s="121">
        <v>14</v>
      </c>
      <c r="L28" s="121" t="str">
        <f>IF(参加申込書!K25="","",参加申込書!K25)</f>
        <v/>
      </c>
      <c r="M28" s="126" t="str">
        <f>IF(参加申込書!J25="","",参加申込書!J25)</f>
        <v/>
      </c>
      <c r="N28" s="122" t="s">
        <v>73</v>
      </c>
      <c r="O28" s="340" t="str">
        <f>IF(参加申込書!L25="","",参加申込書!L25)</f>
        <v/>
      </c>
      <c r="P28" s="341"/>
      <c r="Q28" s="119">
        <v>11</v>
      </c>
      <c r="R28" s="343"/>
      <c r="S28" s="344"/>
      <c r="T28" s="344"/>
      <c r="U28" s="344"/>
      <c r="V28" s="345"/>
      <c r="W28" s="121">
        <v>14</v>
      </c>
      <c r="X28" s="121">
        <v>14</v>
      </c>
      <c r="Y28" s="127"/>
      <c r="Z28" s="127"/>
      <c r="AA28" s="122" t="s">
        <v>73</v>
      </c>
      <c r="AB28" s="326"/>
      <c r="AC28" s="327"/>
      <c r="AD28" s="124"/>
    </row>
    <row r="29" spans="1:30" s="125" customFormat="1" ht="49.5" customHeight="1">
      <c r="A29" s="118"/>
      <c r="B29" s="119">
        <v>12</v>
      </c>
      <c r="C29" s="120"/>
      <c r="D29" s="299" t="str">
        <f>IF(参加申込書!C26="","",参加申込書!C26)</f>
        <v/>
      </c>
      <c r="E29" s="299"/>
      <c r="F29" s="299"/>
      <c r="G29" s="299"/>
      <c r="H29" s="299"/>
      <c r="I29" s="117"/>
      <c r="J29" s="121">
        <v>15</v>
      </c>
      <c r="K29" s="121">
        <v>15</v>
      </c>
      <c r="L29" s="121" t="str">
        <f>IF(参加申込書!K26="","",参加申込書!K26)</f>
        <v/>
      </c>
      <c r="M29" s="126" t="str">
        <f>IF(参加申込書!J26="","",参加申込書!J26)</f>
        <v/>
      </c>
      <c r="N29" s="122" t="s">
        <v>73</v>
      </c>
      <c r="O29" s="340" t="str">
        <f>IF(参加申込書!L26="","",参加申込書!L26)</f>
        <v/>
      </c>
      <c r="P29" s="341"/>
      <c r="Q29" s="119">
        <v>12</v>
      </c>
      <c r="R29" s="343"/>
      <c r="S29" s="344"/>
      <c r="T29" s="344"/>
      <c r="U29" s="344"/>
      <c r="V29" s="345"/>
      <c r="W29" s="121">
        <v>15</v>
      </c>
      <c r="X29" s="121">
        <v>15</v>
      </c>
      <c r="Y29" s="127"/>
      <c r="Z29" s="127"/>
      <c r="AA29" s="122" t="s">
        <v>73</v>
      </c>
      <c r="AB29" s="326"/>
      <c r="AC29" s="327"/>
      <c r="AD29" s="124"/>
    </row>
    <row r="30" spans="1:30" s="125" customFormat="1" ht="49.5" customHeight="1">
      <c r="A30" s="118"/>
      <c r="B30" s="119">
        <v>13</v>
      </c>
      <c r="C30" s="120"/>
      <c r="D30" s="299" t="str">
        <f>IF(参加申込書!C27="","",参加申込書!C27)</f>
        <v/>
      </c>
      <c r="E30" s="299"/>
      <c r="F30" s="299"/>
      <c r="G30" s="299"/>
      <c r="H30" s="299"/>
      <c r="I30" s="117"/>
      <c r="J30" s="121">
        <v>16</v>
      </c>
      <c r="K30" s="121">
        <v>16</v>
      </c>
      <c r="L30" s="121" t="str">
        <f>IF(参加申込書!K27="","",参加申込書!K27)</f>
        <v/>
      </c>
      <c r="M30" s="126" t="str">
        <f>IF(参加申込書!J27="","",参加申込書!J27)</f>
        <v/>
      </c>
      <c r="N30" s="122" t="s">
        <v>73</v>
      </c>
      <c r="O30" s="340" t="str">
        <f>IF(参加申込書!L27="","",参加申込書!L27)</f>
        <v/>
      </c>
      <c r="P30" s="347"/>
      <c r="Q30" s="119">
        <v>13</v>
      </c>
      <c r="R30" s="343"/>
      <c r="S30" s="344"/>
      <c r="T30" s="344"/>
      <c r="U30" s="344"/>
      <c r="V30" s="345"/>
      <c r="W30" s="121">
        <v>16</v>
      </c>
      <c r="X30" s="121">
        <v>16</v>
      </c>
      <c r="Y30" s="127"/>
      <c r="Z30" s="127"/>
      <c r="AA30" s="122" t="s">
        <v>73</v>
      </c>
      <c r="AB30" s="326"/>
      <c r="AC30" s="342"/>
      <c r="AD30" s="124"/>
    </row>
    <row r="31" spans="1:30" s="125" customFormat="1" ht="49.5" customHeight="1">
      <c r="A31" s="118"/>
      <c r="B31" s="119">
        <v>14</v>
      </c>
      <c r="C31" s="120"/>
      <c r="D31" s="299" t="str">
        <f>IF(参加申込書!C28="","",参加申込書!C28)</f>
        <v/>
      </c>
      <c r="E31" s="299"/>
      <c r="F31" s="299"/>
      <c r="G31" s="299"/>
      <c r="H31" s="299"/>
      <c r="I31" s="117"/>
      <c r="J31" s="121">
        <v>17</v>
      </c>
      <c r="K31" s="121">
        <v>17</v>
      </c>
      <c r="L31" s="121" t="str">
        <f>IF(参加申込書!K28="","",参加申込書!K28)</f>
        <v/>
      </c>
      <c r="M31" s="126" t="str">
        <f>IF(参加申込書!J28="","",参加申込書!J28)</f>
        <v/>
      </c>
      <c r="N31" s="122" t="s">
        <v>73</v>
      </c>
      <c r="O31" s="340" t="str">
        <f>IF(参加申込書!L28="","",参加申込書!L28)</f>
        <v/>
      </c>
      <c r="P31" s="341"/>
      <c r="Q31" s="119">
        <v>14</v>
      </c>
      <c r="R31" s="343"/>
      <c r="S31" s="344"/>
      <c r="T31" s="344"/>
      <c r="U31" s="344"/>
      <c r="V31" s="345"/>
      <c r="W31" s="121">
        <v>17</v>
      </c>
      <c r="X31" s="121">
        <v>17</v>
      </c>
      <c r="Y31" s="127"/>
      <c r="Z31" s="127"/>
      <c r="AA31" s="122" t="s">
        <v>73</v>
      </c>
      <c r="AB31" s="326"/>
      <c r="AC31" s="327"/>
      <c r="AD31" s="124"/>
    </row>
    <row r="32" spans="1:30" s="125" customFormat="1" ht="49.5" customHeight="1" thickBot="1">
      <c r="A32" s="118"/>
      <c r="B32" s="128">
        <v>15</v>
      </c>
      <c r="C32" s="129"/>
      <c r="D32" s="348" t="str">
        <f>IF(参加申込書!C29="","",参加申込書!C29)</f>
        <v/>
      </c>
      <c r="E32" s="348"/>
      <c r="F32" s="348"/>
      <c r="G32" s="348"/>
      <c r="H32" s="348"/>
      <c r="I32" s="130"/>
      <c r="J32" s="131">
        <v>18</v>
      </c>
      <c r="K32" s="121">
        <v>18</v>
      </c>
      <c r="L32" s="126" t="str">
        <f>IF(参加申込書!K29="","",参加申込書!K29)</f>
        <v/>
      </c>
      <c r="M32" s="126" t="str">
        <f>IF(参加申込書!J29="","",参加申込書!J29)</f>
        <v/>
      </c>
      <c r="N32" s="122" t="s">
        <v>73</v>
      </c>
      <c r="O32" s="340" t="str">
        <f>IF(参加申込書!L29="","",参加申込書!L29)</f>
        <v/>
      </c>
      <c r="P32" s="347"/>
      <c r="Q32" s="119">
        <v>15</v>
      </c>
      <c r="R32" s="343"/>
      <c r="S32" s="344"/>
      <c r="T32" s="344"/>
      <c r="U32" s="344"/>
      <c r="V32" s="345"/>
      <c r="W32" s="121">
        <v>18</v>
      </c>
      <c r="X32" s="121">
        <v>18</v>
      </c>
      <c r="Y32" s="127"/>
      <c r="Z32" s="127"/>
      <c r="AA32" s="122" t="s">
        <v>73</v>
      </c>
      <c r="AB32" s="326"/>
      <c r="AC32" s="342"/>
      <c r="AD32" s="132"/>
    </row>
    <row r="33" spans="1:29" ht="24.75" customHeight="1" thickTop="1">
      <c r="A33" s="85"/>
      <c r="B33" s="100"/>
      <c r="C33" s="100"/>
      <c r="D33" s="100"/>
      <c r="E33" s="100"/>
      <c r="F33" s="100"/>
      <c r="G33" s="100"/>
      <c r="H33" s="100"/>
      <c r="I33" s="100"/>
      <c r="J33" s="100"/>
      <c r="K33" s="86"/>
      <c r="L33" s="86"/>
      <c r="M33" s="86"/>
      <c r="N33" s="86"/>
      <c r="O33" s="86"/>
      <c r="P33" s="86"/>
      <c r="Q33" s="86"/>
      <c r="R33" s="86"/>
      <c r="S33" s="86"/>
      <c r="T33" s="86"/>
      <c r="U33" s="86"/>
      <c r="V33" s="86"/>
      <c r="W33" s="86"/>
      <c r="X33" s="86"/>
      <c r="Y33" s="86"/>
      <c r="Z33" s="86"/>
      <c r="AA33" s="86"/>
      <c r="AB33" s="86"/>
      <c r="AC33" s="86"/>
    </row>
    <row r="34" spans="1:29">
      <c r="A34" s="85"/>
      <c r="F34" s="102"/>
      <c r="G34" s="102"/>
      <c r="I34" s="85"/>
      <c r="J34" s="85"/>
      <c r="K34" s="85"/>
      <c r="L34" s="85"/>
      <c r="M34" s="85"/>
      <c r="N34" s="85"/>
      <c r="O34" s="85"/>
      <c r="P34" s="85"/>
      <c r="Q34" s="85"/>
      <c r="R34" s="85"/>
      <c r="S34" s="85"/>
      <c r="T34" s="85"/>
      <c r="U34" s="85"/>
      <c r="V34" s="85"/>
      <c r="W34" s="85"/>
      <c r="X34" s="85"/>
      <c r="Y34" s="85"/>
      <c r="Z34" s="85"/>
      <c r="AA34" s="85"/>
      <c r="AB34" s="85"/>
      <c r="AC34" s="85"/>
    </row>
    <row r="35" spans="1:29">
      <c r="A35" s="85"/>
      <c r="I35" s="85"/>
      <c r="J35" s="85"/>
      <c r="K35" s="85"/>
      <c r="L35" s="85"/>
      <c r="M35" s="85"/>
      <c r="N35" s="85"/>
      <c r="O35" s="85"/>
      <c r="P35" s="85"/>
      <c r="Q35" s="85"/>
      <c r="R35" s="85"/>
      <c r="S35" s="85"/>
      <c r="T35" s="85"/>
      <c r="U35" s="85"/>
      <c r="V35" s="85"/>
      <c r="W35" s="85"/>
      <c r="X35" s="85"/>
      <c r="Y35" s="85"/>
      <c r="Z35" s="85"/>
      <c r="AA35" s="85"/>
      <c r="AB35" s="85"/>
      <c r="AC35" s="85"/>
    </row>
    <row r="36" spans="1:29">
      <c r="A36" s="85"/>
      <c r="F36" s="102"/>
      <c r="G36" s="102"/>
      <c r="I36" s="85"/>
      <c r="J36" s="85"/>
      <c r="K36" s="85"/>
      <c r="L36" s="85"/>
      <c r="M36" s="85"/>
      <c r="N36" s="85"/>
      <c r="O36" s="85"/>
      <c r="P36" s="85"/>
      <c r="Q36" s="85"/>
      <c r="R36" s="85"/>
      <c r="S36" s="85"/>
      <c r="T36" s="85"/>
      <c r="U36" s="85"/>
      <c r="V36" s="85"/>
      <c r="W36" s="85"/>
      <c r="X36" s="85"/>
      <c r="Y36" s="85"/>
      <c r="Z36" s="85"/>
      <c r="AA36" s="85"/>
      <c r="AB36" s="85"/>
      <c r="AC36" s="85"/>
    </row>
    <row r="37" spans="1:29">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1:29">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row>
    <row r="39" spans="1:29">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row>
    <row r="41" spans="1:29">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row>
    <row r="42" spans="1:29">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row>
    <row r="43" spans="1:29">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row>
    <row r="44" spans="1:29">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row>
    <row r="45" spans="1:29">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row>
  </sheetData>
  <sheetProtection sheet="1" objects="1" scenarios="1" selectLockedCells="1"/>
  <mergeCells count="90">
    <mergeCell ref="D21:H21"/>
    <mergeCell ref="D32:H32"/>
    <mergeCell ref="D31:H31"/>
    <mergeCell ref="R18:V18"/>
    <mergeCell ref="R19:V19"/>
    <mergeCell ref="R20:V20"/>
    <mergeCell ref="R21:V21"/>
    <mergeCell ref="R22:V22"/>
    <mergeCell ref="O32:P32"/>
    <mergeCell ref="D22:H22"/>
    <mergeCell ref="O29:P29"/>
    <mergeCell ref="D23:H23"/>
    <mergeCell ref="O25:P25"/>
    <mergeCell ref="D24:H24"/>
    <mergeCell ref="O27:P27"/>
    <mergeCell ref="D25:H25"/>
    <mergeCell ref="AB29:AC29"/>
    <mergeCell ref="R29:V29"/>
    <mergeCell ref="R25:V25"/>
    <mergeCell ref="R28:V28"/>
    <mergeCell ref="R27:V27"/>
    <mergeCell ref="AB25:AC25"/>
    <mergeCell ref="AB26:AC26"/>
    <mergeCell ref="AB27:AC27"/>
    <mergeCell ref="R26:V26"/>
    <mergeCell ref="AB28:AC28"/>
    <mergeCell ref="O31:P31"/>
    <mergeCell ref="D30:H30"/>
    <mergeCell ref="D26:H26"/>
    <mergeCell ref="D27:H27"/>
    <mergeCell ref="D28:H28"/>
    <mergeCell ref="D29:H29"/>
    <mergeCell ref="O26:P26"/>
    <mergeCell ref="O28:P28"/>
    <mergeCell ref="O30:P30"/>
    <mergeCell ref="AD16:AD17"/>
    <mergeCell ref="O16:P17"/>
    <mergeCell ref="R23:V23"/>
    <mergeCell ref="R24:V24"/>
    <mergeCell ref="O22:P22"/>
    <mergeCell ref="AB22:AC22"/>
    <mergeCell ref="Q16:V17"/>
    <mergeCell ref="AB20:AC20"/>
    <mergeCell ref="O21:P21"/>
    <mergeCell ref="AB21:AC21"/>
    <mergeCell ref="AB18:AC18"/>
    <mergeCell ref="O23:P23"/>
    <mergeCell ref="AB23:AC23"/>
    <mergeCell ref="O24:P24"/>
    <mergeCell ref="O20:P20"/>
    <mergeCell ref="AB24:AC24"/>
    <mergeCell ref="AB32:AC32"/>
    <mergeCell ref="R31:V31"/>
    <mergeCell ref="R32:V32"/>
    <mergeCell ref="AB30:AC30"/>
    <mergeCell ref="R30:V30"/>
    <mergeCell ref="AB31:AC31"/>
    <mergeCell ref="B15:F15"/>
    <mergeCell ref="B16:I17"/>
    <mergeCell ref="O19:P19"/>
    <mergeCell ref="D19:H19"/>
    <mergeCell ref="D20:H20"/>
    <mergeCell ref="D18:H18"/>
    <mergeCell ref="M16:N17"/>
    <mergeCell ref="O18:P18"/>
    <mergeCell ref="G15:P15"/>
    <mergeCell ref="Q15:T15"/>
    <mergeCell ref="U15:AC15"/>
    <mergeCell ref="AB19:AC19"/>
    <mergeCell ref="Z16:AA17"/>
    <mergeCell ref="AB16:AC17"/>
    <mergeCell ref="U14:AC14"/>
    <mergeCell ref="B13:F13"/>
    <mergeCell ref="Q13:T13"/>
    <mergeCell ref="U13:AC13"/>
    <mergeCell ref="G14:P14"/>
    <mergeCell ref="B14:F14"/>
    <mergeCell ref="Q14:T14"/>
    <mergeCell ref="G13:P13"/>
    <mergeCell ref="B11:P11"/>
    <mergeCell ref="G12:P12"/>
    <mergeCell ref="B1:AC3"/>
    <mergeCell ref="B4:AC4"/>
    <mergeCell ref="B10:F10"/>
    <mergeCell ref="Y10:AC10"/>
    <mergeCell ref="G10:X10"/>
    <mergeCell ref="Q11:AC11"/>
    <mergeCell ref="U12:AC12"/>
    <mergeCell ref="B12:F12"/>
    <mergeCell ref="Q12:T12"/>
  </mergeCells>
  <phoneticPr fontId="1"/>
  <conditionalFormatting sqref="AD12:AD15 R18:V32 Y18:Z32 AB18:AD32">
    <cfRule type="cellIs" dxfId="2" priority="1" stopIfTrue="1" operator="equal">
      <formula>""</formula>
    </cfRule>
  </conditionalFormatting>
  <conditionalFormatting sqref="D18:H32 L18:M32 O18:P32 G12:P15 G10:AC10">
    <cfRule type="cellIs" dxfId="1" priority="2" stopIfTrue="1" operator="equal">
      <formula>""</formula>
    </cfRule>
  </conditionalFormatting>
  <conditionalFormatting sqref="U12:AC15">
    <cfRule type="cellIs" dxfId="0" priority="3" stopIfTrue="1" operator="equal">
      <formula>""</formula>
    </cfRule>
  </conditionalFormatting>
  <pageMargins left="0.78700000000000003" right="0.78700000000000003" top="0.98399999999999999" bottom="0.98399999999999999" header="0.51200000000000001" footer="0.51200000000000001"/>
  <pageSetup paperSize="9" scale="52" orientation="portrait" horizontalDpi="4294967293"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59"/>
  <sheetViews>
    <sheetView workbookViewId="0"/>
  </sheetViews>
  <sheetFormatPr defaultRowHeight="13.5" customHeight="1"/>
  <cols>
    <col min="1" max="16384" width="9" style="1"/>
  </cols>
  <sheetData>
    <row r="1" spans="1:1" ht="13.5" customHeight="1">
      <c r="A1" s="140">
        <f>参加申込書!P10</f>
        <v>0</v>
      </c>
    </row>
    <row r="2" spans="1:1" ht="13.5" hidden="1" customHeight="1">
      <c r="A2" s="140"/>
    </row>
    <row r="3" spans="1:1" ht="13.5" hidden="1" customHeight="1">
      <c r="A3" s="140"/>
    </row>
    <row r="4" spans="1:1" ht="13.5" hidden="1" customHeight="1">
      <c r="A4" s="140"/>
    </row>
    <row r="5" spans="1:1" ht="13.5" hidden="1" customHeight="1">
      <c r="A5" s="140"/>
    </row>
    <row r="6" spans="1:1" ht="13.5" hidden="1" customHeight="1">
      <c r="A6" s="140"/>
    </row>
    <row r="7" spans="1:1" ht="13.5" customHeight="1">
      <c r="A7" s="140">
        <f>参加申込書!P15</f>
        <v>0</v>
      </c>
    </row>
    <row r="8" spans="1:1" ht="13.5" hidden="1" customHeight="1">
      <c r="A8" s="140"/>
    </row>
    <row r="9" spans="1:1" ht="13.5" hidden="1" customHeight="1">
      <c r="A9" s="140"/>
    </row>
    <row r="10" spans="1:1" ht="13.5" hidden="1" customHeight="1">
      <c r="A10" s="140"/>
    </row>
    <row r="11" spans="1:1" ht="13.5" hidden="1" customHeight="1">
      <c r="A11" s="140"/>
    </row>
    <row r="12" spans="1:1" ht="13.5" hidden="1" customHeight="1">
      <c r="A12" s="140"/>
    </row>
    <row r="13" spans="1:1" ht="13.5" hidden="1" customHeight="1">
      <c r="A13" s="140"/>
    </row>
    <row r="14" spans="1:1" ht="13.5" customHeight="1">
      <c r="A14" s="140">
        <f>参加申込書!C15</f>
        <v>0</v>
      </c>
    </row>
    <row r="15" spans="1:1" ht="13.5" customHeight="1">
      <c r="A15" s="140">
        <f>参加申込書!C16</f>
        <v>0</v>
      </c>
    </row>
    <row r="16" spans="1:1" ht="13.5" customHeight="1">
      <c r="A16" s="140">
        <f>参加申込書!C17</f>
        <v>0</v>
      </c>
    </row>
    <row r="17" spans="1:1" ht="13.5" customHeight="1">
      <c r="A17" s="140">
        <f>参加申込書!C18</f>
        <v>0</v>
      </c>
    </row>
    <row r="18" spans="1:1" ht="13.5" customHeight="1">
      <c r="A18" s="140">
        <f>参加申込書!C19</f>
        <v>0</v>
      </c>
    </row>
    <row r="19" spans="1:1" ht="13.5" customHeight="1">
      <c r="A19" s="140">
        <f>参加申込書!C20</f>
        <v>0</v>
      </c>
    </row>
    <row r="20" spans="1:1" ht="13.5" customHeight="1">
      <c r="A20" s="140">
        <f>参加申込書!C21</f>
        <v>0</v>
      </c>
    </row>
    <row r="21" spans="1:1" ht="13.5" customHeight="1">
      <c r="A21" s="140">
        <f>参加申込書!C22</f>
        <v>0</v>
      </c>
    </row>
    <row r="22" spans="1:1" ht="13.5" customHeight="1">
      <c r="A22" s="140">
        <f>参加申込書!C23</f>
        <v>0</v>
      </c>
    </row>
    <row r="23" spans="1:1" ht="13.5" customHeight="1">
      <c r="A23" s="140">
        <f>参加申込書!C24</f>
        <v>0</v>
      </c>
    </row>
    <row r="24" spans="1:1" ht="13.5" customHeight="1">
      <c r="A24" s="140">
        <f>参加申込書!C25</f>
        <v>0</v>
      </c>
    </row>
    <row r="25" spans="1:1" ht="13.5" customHeight="1">
      <c r="A25" s="140">
        <f>参加申込書!C26</f>
        <v>0</v>
      </c>
    </row>
    <row r="26" spans="1:1" ht="13.5" customHeight="1">
      <c r="A26" s="140">
        <f>参加申込書!C27</f>
        <v>0</v>
      </c>
    </row>
    <row r="27" spans="1:1" ht="13.5" customHeight="1">
      <c r="A27" s="140">
        <f>参加申込書!C28</f>
        <v>0</v>
      </c>
    </row>
    <row r="28" spans="1:1" ht="13.5" customHeight="1">
      <c r="A28" s="140">
        <f>参加申込書!C29</f>
        <v>0</v>
      </c>
    </row>
    <row r="29" spans="1:1" ht="13.5" customHeight="1">
      <c r="A29" s="140">
        <f>参加申込書!D11</f>
        <v>0</v>
      </c>
    </row>
    <row r="30" spans="1:1" ht="13.5" hidden="1" customHeight="1">
      <c r="A30" s="140"/>
    </row>
    <row r="31" spans="1:1" ht="13.5" hidden="1" customHeight="1">
      <c r="A31" s="140"/>
    </row>
    <row r="32" spans="1:1" ht="13.5" hidden="1" customHeight="1">
      <c r="A32" s="140"/>
    </row>
    <row r="33" spans="1:1" ht="13.5" hidden="1" customHeight="1">
      <c r="A33" s="140"/>
    </row>
    <row r="34" spans="1:1" ht="13.5" hidden="1" customHeight="1">
      <c r="A34" s="140"/>
    </row>
    <row r="35" spans="1:1" ht="13.5" hidden="1" customHeight="1">
      <c r="A35" s="140"/>
    </row>
    <row r="36" spans="1:1" ht="13.5" hidden="1" customHeight="1">
      <c r="A36" s="140"/>
    </row>
    <row r="37" spans="1:1" ht="13.5" hidden="1" customHeight="1">
      <c r="A37" s="140"/>
    </row>
    <row r="38" spans="1:1" ht="13.5" hidden="1" customHeight="1">
      <c r="A38" s="140"/>
    </row>
    <row r="39" spans="1:1" ht="13.5" hidden="1" customHeight="1">
      <c r="A39" s="140"/>
    </row>
    <row r="40" spans="1:1" ht="13.5" hidden="1" customHeight="1">
      <c r="A40" s="140"/>
    </row>
    <row r="41" spans="1:1" ht="13.5" hidden="1" customHeight="1">
      <c r="A41" s="140"/>
    </row>
    <row r="42" spans="1:1" ht="13.5" hidden="1" customHeight="1">
      <c r="A42" s="140"/>
    </row>
    <row r="43" spans="1:1" ht="13.5" hidden="1" customHeight="1">
      <c r="A43" s="140"/>
    </row>
    <row r="44" spans="1:1" ht="13.5" hidden="1" customHeight="1">
      <c r="A44" s="140"/>
    </row>
    <row r="45" spans="1:1" ht="13.5" hidden="1" customHeight="1">
      <c r="A45" s="140"/>
    </row>
    <row r="46" spans="1:1" ht="13.5" hidden="1" customHeight="1">
      <c r="A46" s="140"/>
    </row>
    <row r="47" spans="1:1" ht="13.5" hidden="1" customHeight="1">
      <c r="A47" s="140"/>
    </row>
    <row r="48" spans="1:1" ht="13.5" hidden="1" customHeight="1">
      <c r="A48" s="140"/>
    </row>
    <row r="49" spans="1:1" ht="13.5" hidden="1" customHeight="1">
      <c r="A49" s="140"/>
    </row>
    <row r="50" spans="1:1" ht="13.5" hidden="1" customHeight="1">
      <c r="A50" s="140"/>
    </row>
    <row r="51" spans="1:1" ht="13.5" hidden="1" customHeight="1">
      <c r="A51" s="140"/>
    </row>
    <row r="52" spans="1:1" ht="13.5" hidden="1" customHeight="1">
      <c r="A52" s="140"/>
    </row>
    <row r="53" spans="1:1" ht="13.5" hidden="1" customHeight="1">
      <c r="A53" s="140"/>
    </row>
    <row r="54" spans="1:1" ht="13.5" hidden="1" customHeight="1">
      <c r="A54" s="140"/>
    </row>
    <row r="55" spans="1:1" ht="13.5" customHeight="1">
      <c r="A55" s="140">
        <f>参加申込書!J11</f>
        <v>0</v>
      </c>
    </row>
    <row r="56" spans="1:1" ht="13.5" customHeight="1">
      <c r="A56" s="140">
        <f>参加申込書!D12</f>
        <v>0</v>
      </c>
    </row>
    <row r="57" spans="1:1" ht="13.5" customHeight="1">
      <c r="A57" s="140">
        <f>参加申込書!J12</f>
        <v>0</v>
      </c>
    </row>
    <row r="58" spans="1:1" ht="13.5" customHeight="1">
      <c r="A58" s="140">
        <f>参加申込書!E10</f>
        <v>0</v>
      </c>
    </row>
    <row r="59" spans="1:1" ht="13.5" customHeight="1">
      <c r="A59" s="140">
        <f>参加申込書!P11</f>
        <v>0</v>
      </c>
    </row>
  </sheetData>
  <sheetProtection sheet="1" objects="1" scenarios="1" selectLockedCells="1" selectUnlockedCells="1"/>
  <protectedRanges>
    <protectedRange sqref="A1:A59" name="範囲1"/>
  </protectedRanges>
  <phoneticPr fontId="1"/>
  <pageMargins left="0.78700000000000003" right="0.78700000000000003" top="0.98399999999999999" bottom="0.98399999999999999"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U28"/>
  <sheetViews>
    <sheetView workbookViewId="0">
      <selection sqref="A1:S1"/>
    </sheetView>
  </sheetViews>
  <sheetFormatPr defaultColWidth="12" defaultRowHeight="14.25"/>
  <cols>
    <col min="1" max="1" width="5" style="9" customWidth="1"/>
    <col min="2" max="2" width="5.625" style="9" customWidth="1"/>
    <col min="3" max="8" width="5" style="9" customWidth="1"/>
    <col min="9" max="9" width="4.875" style="9" customWidth="1"/>
    <col min="10" max="10" width="5" style="9" customWidth="1"/>
    <col min="11" max="19" width="3.625" style="9" customWidth="1"/>
    <col min="20" max="16384" width="12" style="9"/>
  </cols>
  <sheetData>
    <row r="1" spans="1:21" ht="48.75" customHeight="1">
      <c r="A1" s="398" t="s">
        <v>41</v>
      </c>
      <c r="B1" s="399"/>
      <c r="C1" s="399"/>
      <c r="D1" s="399"/>
      <c r="E1" s="399"/>
      <c r="F1" s="399"/>
      <c r="G1" s="399"/>
      <c r="H1" s="399"/>
      <c r="I1" s="399"/>
      <c r="J1" s="399"/>
      <c r="K1" s="399"/>
      <c r="L1" s="399"/>
      <c r="M1" s="399"/>
      <c r="N1" s="399"/>
      <c r="O1" s="399"/>
      <c r="P1" s="399"/>
      <c r="Q1" s="399"/>
      <c r="R1" s="399"/>
      <c r="S1" s="399"/>
    </row>
    <row r="2" spans="1:21" ht="37.5" customHeight="1" thickBot="1">
      <c r="A2" s="10"/>
      <c r="B2" s="10"/>
      <c r="C2" s="10"/>
      <c r="D2" s="10"/>
      <c r="E2" s="10"/>
      <c r="F2" s="10"/>
      <c r="G2" s="10"/>
      <c r="H2" s="10"/>
      <c r="I2" s="11"/>
      <c r="J2" s="407" t="str">
        <f>IF(参加申込書!P3="男子","&lt;男子&gt;",IF(参加申込書!P3="女子","&lt;女子&gt;",""))</f>
        <v/>
      </c>
      <c r="K2" s="407"/>
      <c r="L2" s="407"/>
      <c r="M2" s="408"/>
      <c r="N2" s="400" t="s">
        <v>33</v>
      </c>
      <c r="O2" s="401"/>
      <c r="P2" s="402"/>
      <c r="Q2" s="403">
        <f>参加申込書!P15</f>
        <v>0</v>
      </c>
      <c r="R2" s="404"/>
      <c r="S2" s="405"/>
    </row>
    <row r="3" spans="1:21" ht="27.95" customHeight="1">
      <c r="A3" s="409" t="s">
        <v>10</v>
      </c>
      <c r="B3" s="357"/>
      <c r="C3" s="363"/>
      <c r="D3" s="357">
        <f>参加申込書!E10</f>
        <v>0</v>
      </c>
      <c r="E3" s="357"/>
      <c r="F3" s="357"/>
      <c r="G3" s="357"/>
      <c r="H3" s="357"/>
      <c r="I3" s="357"/>
      <c r="J3" s="357"/>
      <c r="K3" s="357"/>
      <c r="L3" s="357"/>
      <c r="M3" s="357"/>
      <c r="N3" s="357"/>
      <c r="O3" s="357"/>
      <c r="P3" s="357"/>
      <c r="Q3" s="357"/>
      <c r="R3" s="357"/>
      <c r="S3" s="406"/>
    </row>
    <row r="4" spans="1:21" ht="27.95" customHeight="1">
      <c r="A4" s="369" t="s">
        <v>3</v>
      </c>
      <c r="B4" s="360"/>
      <c r="C4" s="370"/>
      <c r="D4" s="360">
        <f>参加申込書!D11</f>
        <v>0</v>
      </c>
      <c r="E4" s="360"/>
      <c r="F4" s="360"/>
      <c r="G4" s="360"/>
      <c r="H4" s="361"/>
      <c r="I4" s="373" t="s">
        <v>24</v>
      </c>
      <c r="J4" s="374"/>
      <c r="K4" s="374"/>
      <c r="L4" s="375"/>
      <c r="M4" s="349">
        <f>参加申込書!J11</f>
        <v>0</v>
      </c>
      <c r="N4" s="350"/>
      <c r="O4" s="350"/>
      <c r="P4" s="350"/>
      <c r="Q4" s="350"/>
      <c r="R4" s="350"/>
      <c r="S4" s="351"/>
    </row>
    <row r="5" spans="1:21" ht="27.95" customHeight="1" thickBot="1">
      <c r="A5" s="371" t="s">
        <v>14</v>
      </c>
      <c r="B5" s="355"/>
      <c r="C5" s="372"/>
      <c r="D5" s="355">
        <f>参加申込書!D12</f>
        <v>0</v>
      </c>
      <c r="E5" s="355"/>
      <c r="F5" s="355"/>
      <c r="G5" s="355"/>
      <c r="H5" s="356"/>
      <c r="I5" s="376" t="s">
        <v>25</v>
      </c>
      <c r="J5" s="377"/>
      <c r="K5" s="377"/>
      <c r="L5" s="378"/>
      <c r="M5" s="352">
        <f>参加申込書!J12</f>
        <v>0</v>
      </c>
      <c r="N5" s="353"/>
      <c r="O5" s="353"/>
      <c r="P5" s="353"/>
      <c r="Q5" s="353"/>
      <c r="R5" s="353"/>
      <c r="S5" s="354"/>
    </row>
    <row r="6" spans="1:21" ht="27.95" customHeight="1">
      <c r="A6" s="380" t="s">
        <v>7</v>
      </c>
      <c r="B6" s="364" t="s">
        <v>13</v>
      </c>
      <c r="C6" s="364"/>
      <c r="D6" s="364"/>
      <c r="E6" s="364"/>
      <c r="F6" s="364"/>
      <c r="G6" s="364"/>
      <c r="H6" s="364"/>
      <c r="I6" s="362" t="s">
        <v>8</v>
      </c>
      <c r="J6" s="363"/>
      <c r="K6" s="366" t="s">
        <v>34</v>
      </c>
      <c r="L6" s="367"/>
      <c r="M6" s="367"/>
      <c r="N6" s="368"/>
      <c r="O6" s="357" t="s">
        <v>11</v>
      </c>
      <c r="P6" s="358"/>
      <c r="Q6" s="358"/>
      <c r="R6" s="358"/>
      <c r="S6" s="359"/>
    </row>
    <row r="7" spans="1:21" ht="27.95" customHeight="1">
      <c r="A7" s="381"/>
      <c r="B7" s="365"/>
      <c r="C7" s="365"/>
      <c r="D7" s="365"/>
      <c r="E7" s="365"/>
      <c r="F7" s="365"/>
      <c r="G7" s="365"/>
      <c r="H7" s="365"/>
      <c r="I7" s="12" t="s">
        <v>2</v>
      </c>
      <c r="J7" s="13" t="s">
        <v>1</v>
      </c>
      <c r="K7" s="14">
        <v>1</v>
      </c>
      <c r="L7" s="15">
        <v>2</v>
      </c>
      <c r="M7" s="15">
        <v>3</v>
      </c>
      <c r="N7" s="16">
        <v>4</v>
      </c>
      <c r="O7" s="17">
        <v>1</v>
      </c>
      <c r="P7" s="18">
        <v>2</v>
      </c>
      <c r="Q7" s="18">
        <v>3</v>
      </c>
      <c r="R7" s="19">
        <v>4</v>
      </c>
      <c r="S7" s="20">
        <v>5</v>
      </c>
      <c r="U7" s="9" t="s">
        <v>9</v>
      </c>
    </row>
    <row r="8" spans="1:21" ht="27.95" customHeight="1">
      <c r="A8" s="21">
        <v>1</v>
      </c>
      <c r="B8" s="382">
        <f>参加申込書!C15</f>
        <v>0</v>
      </c>
      <c r="C8" s="383"/>
      <c r="D8" s="383"/>
      <c r="E8" s="383"/>
      <c r="F8" s="383"/>
      <c r="G8" s="383"/>
      <c r="H8" s="384"/>
      <c r="I8" s="22">
        <v>4</v>
      </c>
      <c r="J8" s="23">
        <v>4</v>
      </c>
      <c r="K8" s="24"/>
      <c r="L8" s="25"/>
      <c r="M8" s="25"/>
      <c r="N8" s="26"/>
      <c r="O8" s="24"/>
      <c r="P8" s="25"/>
      <c r="Q8" s="25"/>
      <c r="R8" s="27"/>
      <c r="S8" s="28"/>
    </row>
    <row r="9" spans="1:21" ht="27.95" customHeight="1">
      <c r="A9" s="21">
        <v>2</v>
      </c>
      <c r="B9" s="379">
        <f>参加申込書!C16</f>
        <v>0</v>
      </c>
      <c r="C9" s="379"/>
      <c r="D9" s="379"/>
      <c r="E9" s="379"/>
      <c r="F9" s="379"/>
      <c r="G9" s="379"/>
      <c r="H9" s="379"/>
      <c r="I9" s="22">
        <v>5</v>
      </c>
      <c r="J9" s="23">
        <v>5</v>
      </c>
      <c r="K9" s="29"/>
      <c r="L9" s="30"/>
      <c r="M9" s="30"/>
      <c r="N9" s="31"/>
      <c r="O9" s="29"/>
      <c r="P9" s="30"/>
      <c r="Q9" s="30"/>
      <c r="R9" s="32"/>
      <c r="S9" s="33"/>
    </row>
    <row r="10" spans="1:21" ht="27.95" customHeight="1">
      <c r="A10" s="21">
        <v>3</v>
      </c>
      <c r="B10" s="379">
        <f>参加申込書!C17</f>
        <v>0</v>
      </c>
      <c r="C10" s="379"/>
      <c r="D10" s="379"/>
      <c r="E10" s="379"/>
      <c r="F10" s="379"/>
      <c r="G10" s="379"/>
      <c r="H10" s="379"/>
      <c r="I10" s="22">
        <v>6</v>
      </c>
      <c r="J10" s="23">
        <v>6</v>
      </c>
      <c r="K10" s="29"/>
      <c r="L10" s="30"/>
      <c r="M10" s="30"/>
      <c r="N10" s="31"/>
      <c r="O10" s="29"/>
      <c r="P10" s="30"/>
      <c r="Q10" s="30"/>
      <c r="R10" s="32"/>
      <c r="S10" s="33"/>
    </row>
    <row r="11" spans="1:21" ht="27.95" customHeight="1">
      <c r="A11" s="21">
        <v>4</v>
      </c>
      <c r="B11" s="379">
        <f>参加申込書!C18</f>
        <v>0</v>
      </c>
      <c r="C11" s="379"/>
      <c r="D11" s="379"/>
      <c r="E11" s="379"/>
      <c r="F11" s="379"/>
      <c r="G11" s="379"/>
      <c r="H11" s="379"/>
      <c r="I11" s="22">
        <v>7</v>
      </c>
      <c r="J11" s="23">
        <v>7</v>
      </c>
      <c r="K11" s="29"/>
      <c r="L11" s="30"/>
      <c r="M11" s="30"/>
      <c r="N11" s="31"/>
      <c r="O11" s="29"/>
      <c r="P11" s="30"/>
      <c r="Q11" s="30"/>
      <c r="R11" s="34"/>
      <c r="S11" s="33"/>
    </row>
    <row r="12" spans="1:21" ht="27.95" customHeight="1">
      <c r="A12" s="21">
        <v>5</v>
      </c>
      <c r="B12" s="379">
        <f>参加申込書!C19</f>
        <v>0</v>
      </c>
      <c r="C12" s="379"/>
      <c r="D12" s="379"/>
      <c r="E12" s="379"/>
      <c r="F12" s="379"/>
      <c r="G12" s="379"/>
      <c r="H12" s="379"/>
      <c r="I12" s="22">
        <v>8</v>
      </c>
      <c r="J12" s="23">
        <v>8</v>
      </c>
      <c r="K12" s="29"/>
      <c r="L12" s="30"/>
      <c r="M12" s="30"/>
      <c r="N12" s="31"/>
      <c r="O12" s="29"/>
      <c r="P12" s="30"/>
      <c r="Q12" s="30"/>
      <c r="R12" s="32"/>
      <c r="S12" s="33"/>
    </row>
    <row r="13" spans="1:21" ht="27.95" customHeight="1">
      <c r="A13" s="21">
        <v>6</v>
      </c>
      <c r="B13" s="379">
        <f>参加申込書!C20</f>
        <v>0</v>
      </c>
      <c r="C13" s="379"/>
      <c r="D13" s="379"/>
      <c r="E13" s="379"/>
      <c r="F13" s="379"/>
      <c r="G13" s="379"/>
      <c r="H13" s="379"/>
      <c r="I13" s="22">
        <v>9</v>
      </c>
      <c r="J13" s="23">
        <v>9</v>
      </c>
      <c r="K13" s="29"/>
      <c r="L13" s="30"/>
      <c r="M13" s="30"/>
      <c r="N13" s="31"/>
      <c r="O13" s="29"/>
      <c r="P13" s="30"/>
      <c r="Q13" s="30"/>
      <c r="R13" s="32"/>
      <c r="S13" s="33"/>
    </row>
    <row r="14" spans="1:21" ht="27.95" customHeight="1">
      <c r="A14" s="21">
        <v>7</v>
      </c>
      <c r="B14" s="379">
        <f>参加申込書!C21</f>
        <v>0</v>
      </c>
      <c r="C14" s="379"/>
      <c r="D14" s="379"/>
      <c r="E14" s="379"/>
      <c r="F14" s="379"/>
      <c r="G14" s="379"/>
      <c r="H14" s="379"/>
      <c r="I14" s="22">
        <v>10</v>
      </c>
      <c r="J14" s="23">
        <v>10</v>
      </c>
      <c r="K14" s="29"/>
      <c r="L14" s="30"/>
      <c r="M14" s="30"/>
      <c r="N14" s="31"/>
      <c r="O14" s="29"/>
      <c r="P14" s="30"/>
      <c r="Q14" s="30"/>
      <c r="R14" s="32"/>
      <c r="S14" s="33"/>
    </row>
    <row r="15" spans="1:21" ht="27.95" customHeight="1">
      <c r="A15" s="21">
        <v>8</v>
      </c>
      <c r="B15" s="379">
        <f>参加申込書!C22</f>
        <v>0</v>
      </c>
      <c r="C15" s="379"/>
      <c r="D15" s="379"/>
      <c r="E15" s="379"/>
      <c r="F15" s="379"/>
      <c r="G15" s="379"/>
      <c r="H15" s="379"/>
      <c r="I15" s="22">
        <v>11</v>
      </c>
      <c r="J15" s="23">
        <v>11</v>
      </c>
      <c r="K15" s="29"/>
      <c r="L15" s="30"/>
      <c r="M15" s="30"/>
      <c r="N15" s="31"/>
      <c r="O15" s="29"/>
      <c r="P15" s="30"/>
      <c r="Q15" s="30"/>
      <c r="R15" s="32"/>
      <c r="S15" s="33"/>
    </row>
    <row r="16" spans="1:21" ht="27.95" customHeight="1">
      <c r="A16" s="21">
        <v>9</v>
      </c>
      <c r="B16" s="379">
        <f>参加申込書!C23</f>
        <v>0</v>
      </c>
      <c r="C16" s="379"/>
      <c r="D16" s="379"/>
      <c r="E16" s="379"/>
      <c r="F16" s="379"/>
      <c r="G16" s="379"/>
      <c r="H16" s="379"/>
      <c r="I16" s="22">
        <v>12</v>
      </c>
      <c r="J16" s="23">
        <v>12</v>
      </c>
      <c r="K16" s="29"/>
      <c r="L16" s="30"/>
      <c r="M16" s="30"/>
      <c r="N16" s="31"/>
      <c r="O16" s="29"/>
      <c r="P16" s="30"/>
      <c r="Q16" s="30"/>
      <c r="R16" s="32"/>
      <c r="S16" s="33"/>
    </row>
    <row r="17" spans="1:21" ht="27.95" customHeight="1">
      <c r="A17" s="21">
        <v>10</v>
      </c>
      <c r="B17" s="379">
        <f>参加申込書!C24</f>
        <v>0</v>
      </c>
      <c r="C17" s="379"/>
      <c r="D17" s="379"/>
      <c r="E17" s="379"/>
      <c r="F17" s="379"/>
      <c r="G17" s="379"/>
      <c r="H17" s="379"/>
      <c r="I17" s="22">
        <v>13</v>
      </c>
      <c r="J17" s="23">
        <v>13</v>
      </c>
      <c r="K17" s="29"/>
      <c r="L17" s="30"/>
      <c r="M17" s="30"/>
      <c r="N17" s="31"/>
      <c r="O17" s="29"/>
      <c r="P17" s="30"/>
      <c r="Q17" s="30"/>
      <c r="R17" s="32"/>
      <c r="S17" s="33"/>
    </row>
    <row r="18" spans="1:21" ht="27.95" customHeight="1">
      <c r="A18" s="21">
        <v>11</v>
      </c>
      <c r="B18" s="379">
        <f>参加申込書!C25</f>
        <v>0</v>
      </c>
      <c r="C18" s="379"/>
      <c r="D18" s="379"/>
      <c r="E18" s="379"/>
      <c r="F18" s="379"/>
      <c r="G18" s="379"/>
      <c r="H18" s="379"/>
      <c r="I18" s="22">
        <v>14</v>
      </c>
      <c r="J18" s="23">
        <v>14</v>
      </c>
      <c r="K18" s="29"/>
      <c r="L18" s="30"/>
      <c r="M18" s="30"/>
      <c r="N18" s="31"/>
      <c r="O18" s="29"/>
      <c r="P18" s="30"/>
      <c r="Q18" s="30"/>
      <c r="R18" s="32"/>
      <c r="S18" s="33"/>
    </row>
    <row r="19" spans="1:21" ht="27.95" customHeight="1">
      <c r="A19" s="21">
        <v>12</v>
      </c>
      <c r="B19" s="379">
        <f>参加申込書!C26</f>
        <v>0</v>
      </c>
      <c r="C19" s="379"/>
      <c r="D19" s="379"/>
      <c r="E19" s="379"/>
      <c r="F19" s="379"/>
      <c r="G19" s="379"/>
      <c r="H19" s="379"/>
      <c r="I19" s="22">
        <v>15</v>
      </c>
      <c r="J19" s="23">
        <v>15</v>
      </c>
      <c r="K19" s="29"/>
      <c r="L19" s="30"/>
      <c r="M19" s="30"/>
      <c r="N19" s="31"/>
      <c r="O19" s="29"/>
      <c r="P19" s="30"/>
      <c r="Q19" s="30"/>
      <c r="R19" s="32"/>
      <c r="S19" s="33"/>
    </row>
    <row r="20" spans="1:21" ht="27.95" customHeight="1">
      <c r="A20" s="21">
        <v>13</v>
      </c>
      <c r="B20" s="379">
        <f>参加申込書!C27</f>
        <v>0</v>
      </c>
      <c r="C20" s="379"/>
      <c r="D20" s="379"/>
      <c r="E20" s="379"/>
      <c r="F20" s="379"/>
      <c r="G20" s="379"/>
      <c r="H20" s="379"/>
      <c r="I20" s="22">
        <v>16</v>
      </c>
      <c r="J20" s="23">
        <v>16</v>
      </c>
      <c r="K20" s="29"/>
      <c r="L20" s="30"/>
      <c r="M20" s="30"/>
      <c r="N20" s="31"/>
      <c r="O20" s="29"/>
      <c r="P20" s="30"/>
      <c r="Q20" s="30"/>
      <c r="R20" s="32"/>
      <c r="S20" s="33"/>
    </row>
    <row r="21" spans="1:21" ht="27.95" customHeight="1">
      <c r="A21" s="21">
        <v>14</v>
      </c>
      <c r="B21" s="379">
        <f>参加申込書!C28</f>
        <v>0</v>
      </c>
      <c r="C21" s="379"/>
      <c r="D21" s="379"/>
      <c r="E21" s="379"/>
      <c r="F21" s="379"/>
      <c r="G21" s="379"/>
      <c r="H21" s="379"/>
      <c r="I21" s="22">
        <v>17</v>
      </c>
      <c r="J21" s="23">
        <v>17</v>
      </c>
      <c r="K21" s="29"/>
      <c r="L21" s="30"/>
      <c r="M21" s="30"/>
      <c r="N21" s="31"/>
      <c r="O21" s="29"/>
      <c r="P21" s="30"/>
      <c r="Q21" s="30"/>
      <c r="R21" s="32"/>
      <c r="S21" s="33"/>
    </row>
    <row r="22" spans="1:21" ht="27.95" customHeight="1" thickBot="1">
      <c r="A22" s="35">
        <v>15</v>
      </c>
      <c r="B22" s="395">
        <f>参加申込書!C29</f>
        <v>0</v>
      </c>
      <c r="C22" s="395"/>
      <c r="D22" s="395"/>
      <c r="E22" s="395"/>
      <c r="F22" s="395"/>
      <c r="G22" s="395"/>
      <c r="H22" s="395"/>
      <c r="I22" s="36">
        <v>18</v>
      </c>
      <c r="J22" s="37">
        <v>18</v>
      </c>
      <c r="K22" s="38"/>
      <c r="L22" s="39"/>
      <c r="M22" s="39"/>
      <c r="N22" s="40"/>
      <c r="O22" s="38"/>
      <c r="P22" s="39"/>
      <c r="Q22" s="39"/>
      <c r="R22" s="41"/>
      <c r="S22" s="40"/>
      <c r="U22" s="42"/>
    </row>
    <row r="23" spans="1:21" ht="13.5" customHeight="1">
      <c r="A23" s="43"/>
      <c r="B23" s="43"/>
      <c r="C23" s="43"/>
      <c r="D23" s="43"/>
      <c r="E23" s="43"/>
      <c r="F23" s="43"/>
      <c r="G23" s="43"/>
      <c r="H23" s="43"/>
      <c r="I23" s="43"/>
      <c r="J23" s="43"/>
      <c r="K23" s="43"/>
      <c r="L23" s="43"/>
      <c r="M23" s="43"/>
      <c r="N23" s="43"/>
      <c r="O23" s="43"/>
      <c r="P23" s="43"/>
      <c r="Q23" s="43"/>
      <c r="R23" s="43"/>
    </row>
    <row r="24" spans="1:21" ht="27.95" customHeight="1">
      <c r="A24" s="385" t="s">
        <v>29</v>
      </c>
      <c r="B24" s="386"/>
      <c r="C24" s="397" t="s">
        <v>30</v>
      </c>
      <c r="D24" s="397"/>
      <c r="E24" s="397" t="s">
        <v>31</v>
      </c>
      <c r="F24" s="397"/>
      <c r="G24" s="397" t="s">
        <v>32</v>
      </c>
      <c r="H24" s="397"/>
      <c r="I24" s="389" t="s">
        <v>28</v>
      </c>
      <c r="J24" s="390"/>
      <c r="K24" s="391"/>
      <c r="L24" s="44" t="s">
        <v>26</v>
      </c>
      <c r="M24" s="45">
        <v>1</v>
      </c>
      <c r="N24" s="45">
        <v>2</v>
      </c>
      <c r="O24" s="45">
        <v>3</v>
      </c>
      <c r="P24" s="45">
        <v>4</v>
      </c>
      <c r="Q24" s="45">
        <v>5</v>
      </c>
      <c r="R24" s="45">
        <v>6</v>
      </c>
      <c r="S24" s="45">
        <v>7</v>
      </c>
    </row>
    <row r="25" spans="1:21" ht="27.95" customHeight="1">
      <c r="A25" s="387"/>
      <c r="B25" s="388"/>
      <c r="C25" s="396"/>
      <c r="D25" s="396"/>
      <c r="E25" s="396"/>
      <c r="F25" s="396"/>
      <c r="G25" s="396"/>
      <c r="H25" s="396"/>
      <c r="I25" s="392"/>
      <c r="J25" s="393"/>
      <c r="K25" s="394"/>
      <c r="L25" s="44" t="s">
        <v>27</v>
      </c>
      <c r="M25" s="45">
        <v>1</v>
      </c>
      <c r="N25" s="45">
        <v>2</v>
      </c>
      <c r="O25" s="45">
        <v>3</v>
      </c>
      <c r="P25" s="45">
        <v>4</v>
      </c>
      <c r="Q25" s="45">
        <v>5</v>
      </c>
      <c r="R25" s="45">
        <v>6</v>
      </c>
      <c r="S25" s="45">
        <v>7</v>
      </c>
    </row>
    <row r="26" spans="1:21" ht="15" customHeight="1">
      <c r="A26" s="43"/>
      <c r="B26" s="43"/>
      <c r="C26" s="43"/>
      <c r="D26" s="43"/>
      <c r="E26" s="43"/>
      <c r="F26" s="43"/>
      <c r="G26" s="43"/>
      <c r="H26" s="43"/>
      <c r="I26" s="43"/>
      <c r="J26" s="43"/>
      <c r="K26" s="43"/>
      <c r="L26" s="43"/>
      <c r="M26" s="43"/>
      <c r="N26" s="43"/>
      <c r="O26" s="43"/>
      <c r="P26" s="43"/>
      <c r="Q26" s="43"/>
      <c r="R26" s="43"/>
    </row>
    <row r="27" spans="1:21" ht="15.75" customHeight="1">
      <c r="A27" s="46"/>
      <c r="B27" s="47"/>
      <c r="C27" s="47"/>
      <c r="D27" s="47"/>
      <c r="E27" s="47"/>
      <c r="F27" s="47"/>
      <c r="G27" s="47"/>
      <c r="H27" s="47"/>
      <c r="I27" s="47"/>
      <c r="J27" s="47"/>
      <c r="K27" s="47"/>
      <c r="L27" s="47"/>
      <c r="M27" s="47"/>
    </row>
    <row r="28" spans="1:21">
      <c r="T28" s="42"/>
    </row>
  </sheetData>
  <mergeCells count="42">
    <mergeCell ref="A1:S1"/>
    <mergeCell ref="N2:P2"/>
    <mergeCell ref="Q2:S2"/>
    <mergeCell ref="D3:S3"/>
    <mergeCell ref="J2:M2"/>
    <mergeCell ref="A3:C3"/>
    <mergeCell ref="A24:B25"/>
    <mergeCell ref="I24:K25"/>
    <mergeCell ref="B22:H22"/>
    <mergeCell ref="B21:H21"/>
    <mergeCell ref="G25:H25"/>
    <mergeCell ref="C24:D24"/>
    <mergeCell ref="E24:F24"/>
    <mergeCell ref="G24:H24"/>
    <mergeCell ref="C25:D25"/>
    <mergeCell ref="E25:F25"/>
    <mergeCell ref="B13:H13"/>
    <mergeCell ref="B16:H16"/>
    <mergeCell ref="A6:A7"/>
    <mergeCell ref="B12:H12"/>
    <mergeCell ref="B14:H14"/>
    <mergeCell ref="B11:H11"/>
    <mergeCell ref="B8:H8"/>
    <mergeCell ref="B10:H10"/>
    <mergeCell ref="B9:H9"/>
    <mergeCell ref="B20:H20"/>
    <mergeCell ref="B19:H19"/>
    <mergeCell ref="B18:H18"/>
    <mergeCell ref="B17:H17"/>
    <mergeCell ref="B15:H15"/>
    <mergeCell ref="M4:S4"/>
    <mergeCell ref="M5:S5"/>
    <mergeCell ref="D5:H5"/>
    <mergeCell ref="O6:S6"/>
    <mergeCell ref="D4:H4"/>
    <mergeCell ref="I6:J6"/>
    <mergeCell ref="B6:H7"/>
    <mergeCell ref="K6:N6"/>
    <mergeCell ref="A4:C4"/>
    <mergeCell ref="A5:C5"/>
    <mergeCell ref="I4:L4"/>
    <mergeCell ref="I5:L5"/>
  </mergeCells>
  <phoneticPr fontId="1"/>
  <printOptions horizontalCentered="1" verticalCentered="1"/>
  <pageMargins left="0.27559055118110237" right="0" top="0.39370078740157483" bottom="0.19685039370078741" header="0.31496062992125984" footer="0.19685039370078741"/>
  <pageSetup paperSize="9" scale="95"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参加申込書</vt:lpstr>
      <vt:lpstr>帯同審判日程</vt:lpstr>
      <vt:lpstr>帯同MC</vt:lpstr>
      <vt:lpstr>エントリー変更</vt:lpstr>
      <vt:lpstr>スコア用</vt:lpstr>
      <vt:lpstr>ファール用紙</vt:lpstr>
      <vt:lpstr>ファール用紙!Print_Area</vt:lpstr>
      <vt:lpstr>参加申込書!Print_Area</vt:lpstr>
      <vt:lpstr>帯同MC!Print_Area</vt:lpstr>
      <vt:lpstr>帯同審判日程!Print_Area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2024-10-03T05:46:49Z</cp:lastPrinted>
  <dcterms:created xsi:type="dcterms:W3CDTF">1999-08-20T02:01:30Z</dcterms:created>
  <dcterms:modified xsi:type="dcterms:W3CDTF">2024-10-03T05:48:15Z</dcterms:modified>
</cp:coreProperties>
</file>