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10245" windowHeight="8010"/>
  </bookViews>
  <sheets>
    <sheet name="参加申込書" sheetId="12" r:id="rId1"/>
    <sheet name="帯同審判日程" sheetId="15" r:id="rId2"/>
    <sheet name="帯同MC" sheetId="19" r:id="rId3"/>
    <sheet name="プログラム申込" sheetId="17" r:id="rId4"/>
    <sheet name="エントリー変更" sheetId="16" r:id="rId5"/>
    <sheet name="スコア用" sheetId="13" r:id="rId6"/>
    <sheet name="ファール用紙" sheetId="2" state="hidden" r:id="rId7"/>
  </sheets>
  <externalReferences>
    <externalReference r:id="rId8"/>
    <externalReference r:id="rId9"/>
  </externalReferences>
  <definedNames>
    <definedName name="aa" localSheetId="2">#REF!</definedName>
    <definedName name="aa">#REF!</definedName>
    <definedName name="as">#REF!</definedName>
    <definedName name="bnm">#REF!</definedName>
    <definedName name="cc">#REF!</definedName>
    <definedName name="ｃｃｖ">#REF!</definedName>
    <definedName name="cv">#REF!</definedName>
    <definedName name="cvc">#REF!</definedName>
    <definedName name="cvx">#REF!</definedName>
    <definedName name="cx">#REF!</definedName>
    <definedName name="ｃｘｃｖ">#REF!</definedName>
    <definedName name="cxcx">#REF!</definedName>
    <definedName name="cxxc">#REF!</definedName>
    <definedName name="dfg">#REF!</definedName>
    <definedName name="dsd">#REF!</definedName>
    <definedName name="dsds">#REF!</definedName>
    <definedName name="erer">#REF!</definedName>
    <definedName name="fdfd">#REF!</definedName>
    <definedName name="fdfddf">#REF!</definedName>
    <definedName name="fdfdf">#REF!</definedName>
    <definedName name="ff">#REF!</definedName>
    <definedName name="fg">#REF!</definedName>
    <definedName name="ghj">#REF!</definedName>
    <definedName name="io">#REF!</definedName>
    <definedName name="ioio">#REF!</definedName>
    <definedName name="jkk">#REF!</definedName>
    <definedName name="jkm">#REF!</definedName>
    <definedName name="JKM_Bﾁｰﾑ用" localSheetId="2">#REF!</definedName>
    <definedName name="JKM_Bﾁｰﾑ用">#REF!</definedName>
    <definedName name="kj">#REF!</definedName>
    <definedName name="kjj">#REF!</definedName>
    <definedName name="KMBC_Bﾁｰﾑ用" localSheetId="2">#REF!</definedName>
    <definedName name="KMBC_Bﾁｰﾑ用">#REF!</definedName>
    <definedName name="kobasheet" localSheetId="2">#REF!</definedName>
    <definedName name="kobasheet">#REF!</definedName>
    <definedName name="MBSC_Bﾁｰﾑ用" localSheetId="2">#REF!</definedName>
    <definedName name="MBSC_Bﾁｰﾑ用">#REF!</definedName>
    <definedName name="Men" localSheetId="2">#REF!</definedName>
    <definedName name="Men">#REF!</definedName>
    <definedName name="mm">#REF!</definedName>
    <definedName name="nbnmk">#REF!</definedName>
    <definedName name="ol">#REF!</definedName>
    <definedName name="oli">#REF!</definedName>
    <definedName name="op">#REF!</definedName>
    <definedName name="_xlnm.Print_Area" localSheetId="6">ファール用紙!$A$1:$S$26</definedName>
    <definedName name="_xlnm.Print_Area" localSheetId="3">プログラム申込!$A$1:$I$49</definedName>
    <definedName name="_xlnm.Print_Area" localSheetId="0">参加申込書!$A$1:$P$50</definedName>
    <definedName name="_xlnm.Print_Area" localSheetId="2">帯同MC!$A$1:$J$32</definedName>
    <definedName name="_xlnm.Print_Area" localSheetId="1">帯同審判日程!$A$1:$J$42</definedName>
    <definedName name="rtt">#REF!</definedName>
    <definedName name="scoamini2009" localSheetId="2">#REF!</definedName>
    <definedName name="scoamini2009">#REF!</definedName>
    <definedName name="ｓｄ">#REF!</definedName>
    <definedName name="sdad">#REF!</definedName>
    <definedName name="ss">#REF!</definedName>
    <definedName name="ssd">#REF!</definedName>
    <definedName name="try">#REF!</definedName>
    <definedName name="tyu">#REF!</definedName>
    <definedName name="tyyu">#REF!</definedName>
    <definedName name="ujj">#REF!</definedName>
    <definedName name="uku">#REF!</definedName>
    <definedName name="ｖｂｎ">#REF!</definedName>
    <definedName name="vc">#REF!</definedName>
    <definedName name="ｖｃｖｂ">#REF!</definedName>
    <definedName name="ｖｖ">#REF!</definedName>
    <definedName name="wq">#REF!</definedName>
    <definedName name="ｗｗ">#REF!</definedName>
    <definedName name="ｘｃｃ">#REF!</definedName>
    <definedName name="ｘｃｄ">#REF!</definedName>
    <definedName name="yu">#REF!</definedName>
    <definedName name="ｚｘ">#REF!</definedName>
    <definedName name="zxc">#REF!</definedName>
    <definedName name="あｓ">#REF!</definedName>
    <definedName name="あらたて_Bﾁｰﾑ用" localSheetId="2">#REF!</definedName>
    <definedName name="あらたて_Bﾁｰﾑ用">#REF!</definedName>
    <definedName name="うぇ">#REF!</definedName>
    <definedName name="えｒ">#REF!</definedName>
    <definedName name="えｒｒ">#REF!</definedName>
    <definedName name="えｒｔ">#REF!</definedName>
    <definedName name="スカイトップ_Bﾁｰﾑ用" localSheetId="2">#REF!</definedName>
    <definedName name="スカイトップ_Bﾁｰﾑ用">#REF!</definedName>
    <definedName name="一箕松長_Bﾁｰﾑ用" localSheetId="2">#REF!</definedName>
    <definedName name="一箕松長_Bﾁｰﾑ用">#REF!</definedName>
    <definedName name="塩川男子_Bﾁｰﾑ用" localSheetId="2">#REF!</definedName>
    <definedName name="塩川男子_Bﾁｰﾑ用">#REF!</definedName>
    <definedName name="河東_Bﾁｰﾑ用" localSheetId="2">#REF!</definedName>
    <definedName name="河東_Bﾁｰﾑ用">#REF!</definedName>
    <definedName name="喜一_Bﾁｰﾑ用" localSheetId="2">#REF!</definedName>
    <definedName name="喜一_Bﾁｰﾑ用">#REF!</definedName>
    <definedName name="喜二_Bﾁｰﾑ用" localSheetId="2">#REF!</definedName>
    <definedName name="喜二_Bﾁｰﾑ用">#REF!</definedName>
    <definedName name="謹教_Bﾁｰﾑ用" localSheetId="2">#REF!</definedName>
    <definedName name="謹教_Bﾁｰﾑ用">#REF!</definedName>
    <definedName name="高田_Bﾁｰﾑ用" localSheetId="2">#REF!</definedName>
    <definedName name="高田_Bﾁｰﾑ用">#REF!</definedName>
    <definedName name="城北・行仁_Bﾁｰﾑ用" localSheetId="2">#REF!</definedName>
    <definedName name="城北・行仁_Bﾁｰﾑ用">#REF!</definedName>
    <definedName name="男子" localSheetId="2">#REF!</definedName>
    <definedName name="男子">#REF!</definedName>
    <definedName name="鶴東_Bﾁｰﾑ用" localSheetId="2">#REF!</definedName>
    <definedName name="鶴東_Bﾁｰﾑ用">#REF!</definedName>
    <definedName name="日新_Bﾁｰﾑ用" localSheetId="2">#REF!</definedName>
    <definedName name="日新_Bﾁｰﾑ用">#REF!</definedName>
    <definedName name="磐梯_Bﾁｰﾑ用" localSheetId="2">#REF!</definedName>
    <definedName name="磐梯_Bﾁｰﾑ用">#REF!</definedName>
    <definedName name="門田男子_Bﾁｰﾑ用" localSheetId="2">#REF!</definedName>
    <definedName name="門田男子_Bﾁｰﾑ用">#REF!</definedName>
  </definedNames>
  <calcPr calcId="145621"/>
</workbook>
</file>

<file path=xl/calcChain.xml><?xml version="1.0" encoding="utf-8"?>
<calcChain xmlns="http://schemas.openxmlformats.org/spreadsheetml/2006/main">
  <c r="J5" i="19" l="1"/>
  <c r="C5" i="19"/>
  <c r="J4" i="19"/>
  <c r="D21" i="17" l="1"/>
  <c r="A18" i="13"/>
  <c r="A1" i="13"/>
  <c r="A59" i="13"/>
  <c r="P12" i="12"/>
  <c r="G12" i="16"/>
  <c r="C5" i="15"/>
  <c r="O32" i="16"/>
  <c r="O31" i="16"/>
  <c r="O30" i="16"/>
  <c r="O29" i="16"/>
  <c r="O28" i="16"/>
  <c r="O27" i="16"/>
  <c r="O26" i="16"/>
  <c r="O25" i="16"/>
  <c r="O24" i="16"/>
  <c r="O23" i="16"/>
  <c r="O22" i="16"/>
  <c r="O21" i="16"/>
  <c r="O20" i="16"/>
  <c r="O19" i="16"/>
  <c r="M32" i="16"/>
  <c r="M31" i="16"/>
  <c r="M30" i="16"/>
  <c r="M29" i="16"/>
  <c r="M28" i="16"/>
  <c r="M27" i="16"/>
  <c r="M26" i="16"/>
  <c r="M25" i="16"/>
  <c r="M24" i="16"/>
  <c r="M23" i="16"/>
  <c r="M22" i="16"/>
  <c r="M21" i="16"/>
  <c r="M20" i="16"/>
  <c r="M19" i="16"/>
  <c r="L32" i="16"/>
  <c r="L19" i="16"/>
  <c r="L20" i="16"/>
  <c r="L21" i="16"/>
  <c r="L22" i="16"/>
  <c r="L23" i="16"/>
  <c r="L24" i="16"/>
  <c r="L25" i="16"/>
  <c r="L26" i="16"/>
  <c r="L27" i="16"/>
  <c r="L28" i="16"/>
  <c r="L29" i="16"/>
  <c r="L30" i="16"/>
  <c r="L31" i="16"/>
  <c r="Y10" i="16"/>
  <c r="G15" i="16"/>
  <c r="G14" i="16"/>
  <c r="G13" i="16"/>
  <c r="B1" i="16"/>
  <c r="D32" i="16"/>
  <c r="D21" i="16"/>
  <c r="D22" i="16"/>
  <c r="D23" i="16"/>
  <c r="D24" i="16"/>
  <c r="D25" i="16"/>
  <c r="D26" i="16"/>
  <c r="D27" i="16"/>
  <c r="D28" i="16"/>
  <c r="D29" i="16"/>
  <c r="D30" i="16"/>
  <c r="D31" i="16"/>
  <c r="D20" i="16"/>
  <c r="D19" i="16"/>
  <c r="O18" i="16"/>
  <c r="M18" i="16"/>
  <c r="L18" i="16"/>
  <c r="D18" i="16"/>
  <c r="G10" i="16"/>
  <c r="A57" i="13"/>
  <c r="A56" i="13"/>
  <c r="A55" i="13"/>
  <c r="A29" i="13"/>
  <c r="A15" i="13"/>
  <c r="A16" i="13"/>
  <c r="A17" i="13"/>
  <c r="A19" i="13"/>
  <c r="A20" i="13"/>
  <c r="A21" i="13"/>
  <c r="A22" i="13"/>
  <c r="A23" i="13"/>
  <c r="A24" i="13"/>
  <c r="A25" i="13"/>
  <c r="A26" i="13"/>
  <c r="A27" i="13"/>
  <c r="A28" i="13"/>
  <c r="A14" i="13"/>
  <c r="A7" i="13"/>
  <c r="A58" i="13"/>
  <c r="D4" i="2"/>
  <c r="D5" i="2"/>
  <c r="D3" i="2"/>
  <c r="M4" i="2"/>
  <c r="M5" i="2"/>
  <c r="Q2" i="2"/>
  <c r="J2" i="2"/>
  <c r="B22" i="2"/>
  <c r="B9" i="2"/>
  <c r="B10" i="2"/>
  <c r="B11" i="2"/>
  <c r="B12" i="2"/>
  <c r="B13" i="2"/>
  <c r="B14" i="2"/>
  <c r="B15" i="2"/>
  <c r="B16" i="2"/>
  <c r="B17" i="2"/>
  <c r="B18" i="2"/>
  <c r="B19" i="2"/>
  <c r="B20" i="2"/>
  <c r="B21" i="2"/>
  <c r="B8" i="2"/>
  <c r="G28" i="17"/>
  <c r="J5" i="15"/>
  <c r="J4" i="15"/>
</calcChain>
</file>

<file path=xl/comments1.xml><?xml version="1.0" encoding="utf-8"?>
<comments xmlns="http://schemas.openxmlformats.org/spreadsheetml/2006/main">
  <authors>
    <author xml:space="preserve"> </author>
  </authors>
  <commentList>
    <comment ref="C15" authorId="0">
      <text>
        <r>
          <rPr>
            <b/>
            <sz val="10"/>
            <color indexed="10"/>
            <rFont val="ＭＳ Ｐゴシック"/>
            <family val="3"/>
            <charset val="128"/>
          </rPr>
          <t>【注意】
他のシートのリンク情報がずれる場合があるため、以前の参加申込み書の氏名をコピー＆ペーストしたりセルの移動は行わないでください。</t>
        </r>
      </text>
    </comment>
  </commentList>
</comments>
</file>

<file path=xl/sharedStrings.xml><?xml version="1.0" encoding="utf-8"?>
<sst xmlns="http://schemas.openxmlformats.org/spreadsheetml/2006/main" count="277" uniqueCount="166">
  <si>
    <t>チーム名</t>
  </si>
  <si>
    <t>淡</t>
  </si>
  <si>
    <t>濃</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</si>
  <si>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</si>
  <si>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</si>
  <si>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</si>
  <si>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</si>
  <si>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</si>
  <si>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</si>
  <si>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</si>
  <si>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</si>
  <si>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</si>
  <si>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</si>
  <si>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</si>
  <si>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</si>
  <si>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</si>
  <si>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</si>
  <si>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資格</t>
    <rPh sb="0" eb="2">
      <t>シカク</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</si>
  <si>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</si>
  <si>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</si>
  <si>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</si>
  <si>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</si>
  <si>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</si>
  <si>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</si>
  <si>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</si>
  <si>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</si>
  <si>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</si>
  <si>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</si>
  <si>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</si>
  <si>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チャージド・タイム・アウト</t>
    <phoneticPr fontId="1"/>
  </si>
  <si>
    <t>前半</t>
    <rPh sb="0" eb="2">
      <t>ゼンハン</t>
    </rPh>
    <phoneticPr fontId="1"/>
  </si>
  <si>
    <t>後半</t>
    <rPh sb="0" eb="2">
      <t>コウハン</t>
    </rPh>
    <phoneticPr fontId="1"/>
  </si>
  <si>
    <t>延長</t>
    <rPh sb="0" eb="2">
      <t>エンチョウ</t>
    </rPh>
    <phoneticPr fontId="1"/>
  </si>
  <si>
    <t>ユニフォームの色</t>
    <rPh sb="7" eb="8">
      <t>イロ</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</si>
  <si>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</si>
  <si>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</si>
  <si>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</si>
  <si>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</si>
  <si>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</si>
  <si>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t>耶麻</t>
    <rPh sb="0" eb="2">
      <t>ヤマ</t>
    </rPh>
    <phoneticPr fontId="1"/>
  </si>
  <si>
    <t>猪苗代</t>
    <rPh sb="0" eb="3">
      <t>イナワシロ</t>
    </rPh>
    <phoneticPr fontId="1"/>
  </si>
  <si>
    <r>
      <t>　　　</t>
    </r>
    <r>
      <rPr>
        <b/>
        <sz val="18"/>
        <rFont val="ＭＳ 明朝"/>
        <family val="1"/>
        <charset val="128"/>
      </rPr>
      <t>ファウル等記録用紙</t>
    </r>
    <rPh sb="7" eb="8">
      <t>トウ</t>
    </rPh>
    <rPh sb="8" eb="10">
      <t>キロク</t>
    </rPh>
    <rPh sb="10" eb="12">
      <t>ヨウシ</t>
    </rPh>
    <phoneticPr fontId="1"/>
  </si>
  <si>
    <t>は入力必須</t>
    <rPh sb="1" eb="3">
      <t>ニュウリョク</t>
    </rPh>
    <rPh sb="3" eb="5">
      <t>ヒッス</t>
    </rPh>
    <phoneticPr fontId="1"/>
  </si>
  <si>
    <t>は選択型</t>
    <rPh sb="1" eb="3">
      <t>センタク</t>
    </rPh>
    <rPh sb="3" eb="4">
      <t>ガタ</t>
    </rPh>
    <phoneticPr fontId="1"/>
  </si>
  <si>
    <t>連盟への要望（学校行事等）</t>
    <rPh sb="0" eb="2">
      <t>レンメイ</t>
    </rPh>
    <rPh sb="4" eb="6">
      <t>ヨウボウ</t>
    </rPh>
    <rPh sb="7" eb="9">
      <t>ガッコウ</t>
    </rPh>
    <rPh sb="9" eb="12">
      <t>ギョウジトウ</t>
    </rPh>
    <phoneticPr fontId="1"/>
  </si>
  <si>
    <t>チーム名</t>
    <rPh sb="3" eb="4">
      <t>メイ</t>
    </rPh>
    <phoneticPr fontId="1"/>
  </si>
  <si>
    <t>帯同審判員氏名</t>
    <rPh sb="0" eb="2">
      <t>タイドウ</t>
    </rPh>
    <rPh sb="2" eb="4">
      <t>シンバン</t>
    </rPh>
    <rPh sb="4" eb="5">
      <t>イン</t>
    </rPh>
    <rPh sb="5" eb="7">
      <t>シメイ</t>
    </rPh>
    <phoneticPr fontId="1"/>
  </si>
  <si>
    <t>※チームで複数の審判員がいる場合は，できるだけ多くの方の協力をお願いします。</t>
    <rPh sb="5" eb="7">
      <t>フクスウ</t>
    </rPh>
    <rPh sb="8" eb="10">
      <t>シンバン</t>
    </rPh>
    <rPh sb="10" eb="11">
      <t>イン</t>
    </rPh>
    <rPh sb="14" eb="16">
      <t>バアイ</t>
    </rPh>
    <rPh sb="23" eb="24">
      <t>オオ</t>
    </rPh>
    <rPh sb="26" eb="27">
      <t>カタ</t>
    </rPh>
    <rPh sb="28" eb="30">
      <t>キョウリョク</t>
    </rPh>
    <rPh sb="32" eb="33">
      <t>ネガ</t>
    </rPh>
    <phoneticPr fontId="1"/>
  </si>
  <si>
    <t>【期限】大会参加申込期日と同じとする。</t>
    <rPh sb="4" eb="6">
      <t>タイカイ</t>
    </rPh>
    <rPh sb="6" eb="8">
      <t>サンカ</t>
    </rPh>
    <rPh sb="8" eb="10">
      <t>モウシコミ</t>
    </rPh>
    <rPh sb="10" eb="12">
      <t>キジツ</t>
    </rPh>
    <rPh sb="13" eb="14">
      <t>オナ</t>
    </rPh>
    <phoneticPr fontId="1"/>
  </si>
  <si>
    <t>若松</t>
    <rPh sb="0" eb="2">
      <t>ワカマツ</t>
    </rPh>
    <phoneticPr fontId="1"/>
  </si>
  <si>
    <t>日本公認</t>
    <rPh sb="0" eb="2">
      <t>ニホン</t>
    </rPh>
    <rPh sb="2" eb="4">
      <t>コウニン</t>
    </rPh>
    <phoneticPr fontId="1"/>
  </si>
  <si>
    <t>県公認</t>
    <rPh sb="0" eb="1">
      <t>ケン</t>
    </rPh>
    <rPh sb="1" eb="3">
      <t>コウニン</t>
    </rPh>
    <phoneticPr fontId="1"/>
  </si>
  <si>
    <t>県ミニ公認</t>
    <rPh sb="0" eb="1">
      <t>ケン</t>
    </rPh>
    <rPh sb="3" eb="5">
      <t>コウニン</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</si>
  <si>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</si>
  <si>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</si>
  <si>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</si>
  <si>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</si>
  <si>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</si>
  <si>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</si>
  <si>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</si>
  <si>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</si>
  <si>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</si>
  <si>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</si>
  <si>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</si>
  <si>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</si>
  <si>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</si>
  <si>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</si>
  <si>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</si>
  <si>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</si>
  <si>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番</t>
  </si>
  <si>
    <t>号</t>
  </si>
  <si>
    <t>身長</t>
    <phoneticPr fontId="1"/>
  </si>
  <si>
    <t>学 年</t>
    <phoneticPr fontId="1"/>
  </si>
  <si>
    <t>年</t>
  </si>
  <si>
    <t>参加チーム各位　　様</t>
  </si>
  <si>
    <t xml:space="preserve"> </t>
  </si>
  <si>
    <t>大会１日目の受け付け時に代金と引き換えとする事にしました。</t>
    <phoneticPr fontId="1"/>
  </si>
  <si>
    <t>つきましては､購入のご希望がありましたら下記の申込書に必要事項を記入の上</t>
    <rPh sb="35" eb="36">
      <t>ウエ</t>
    </rPh>
    <phoneticPr fontId="1"/>
  </si>
  <si>
    <t>参加申込時にお申込下さい。当日販売には部数に限りがありますので、</t>
    <phoneticPr fontId="1"/>
  </si>
  <si>
    <t>是非お申込下さい。</t>
    <phoneticPr fontId="1"/>
  </si>
  <si>
    <t>記</t>
  </si>
  <si>
    <t>プ ロ グ ラ ム 掲 載</t>
    <phoneticPr fontId="1"/>
  </si>
  <si>
    <t>コ ー チ</t>
    <phoneticPr fontId="1"/>
  </si>
  <si>
    <t>選　手　名</t>
    <phoneticPr fontId="1"/>
  </si>
  <si>
    <t>身長</t>
    <phoneticPr fontId="1"/>
  </si>
  <si>
    <t>学 年</t>
    <phoneticPr fontId="1"/>
  </si>
  <si>
    <t>(cm)</t>
    <phoneticPr fontId="1"/>
  </si>
  <si>
    <t xml:space="preserve">　　　　　　　　　　　　　　　　　　　　　　　　　　　　       </t>
    <phoneticPr fontId="1"/>
  </si>
  <si>
    <t>参加チームに対しましてあらかじめ購入希望部数（1部3００円）をお伺いしまして、</t>
    <rPh sb="0" eb="2">
      <t>サンカ</t>
    </rPh>
    <phoneticPr fontId="1"/>
  </si>
  <si>
    <t>※本申込書内の個人情報は、大会運営の目的以外には利用しないことを予めお断り致します。</t>
    <rPh sb="1" eb="2">
      <t>ホン</t>
    </rPh>
    <rPh sb="2" eb="5">
      <t>モウシコミショ</t>
    </rPh>
    <rPh sb="5" eb="6">
      <t>ナイ</t>
    </rPh>
    <rPh sb="7" eb="9">
      <t>コジン</t>
    </rPh>
    <rPh sb="9" eb="11">
      <t>ジョウホウ</t>
    </rPh>
    <rPh sb="13" eb="15">
      <t>タイカイ</t>
    </rPh>
    <rPh sb="15" eb="17">
      <t>ウンエイ</t>
    </rPh>
    <rPh sb="18" eb="20">
      <t>モクテキ</t>
    </rPh>
    <rPh sb="20" eb="22">
      <t>イガイ</t>
    </rPh>
    <rPh sb="24" eb="26">
      <t>リヨウ</t>
    </rPh>
    <rPh sb="32" eb="33">
      <t>アラカジ</t>
    </rPh>
    <rPh sb="35" eb="36">
      <t>コトワ</t>
    </rPh>
    <rPh sb="37" eb="38">
      <t>イタ</t>
    </rPh>
    <phoneticPr fontId="1"/>
  </si>
  <si>
    <r>
      <t>2.</t>
    </r>
    <r>
      <rPr>
        <b/>
        <sz val="7"/>
        <rFont val="ＭＳ Ｐ明朝"/>
        <family val="1"/>
        <charset val="128"/>
      </rPr>
      <t xml:space="preserve"> </t>
    </r>
    <r>
      <rPr>
        <b/>
        <sz val="10"/>
        <rFont val="ＭＳ Ｐ明朝"/>
        <family val="1"/>
        <charset val="128"/>
      </rPr>
      <t>連絡責任者名　</t>
    </r>
    <phoneticPr fontId="1"/>
  </si>
  <si>
    <r>
      <t>3.</t>
    </r>
    <r>
      <rPr>
        <b/>
        <sz val="7"/>
        <rFont val="ＭＳ Ｐ明朝"/>
        <family val="1"/>
        <charset val="128"/>
      </rPr>
      <t> </t>
    </r>
    <r>
      <rPr>
        <b/>
        <sz val="10"/>
        <rFont val="ＭＳ Ｐ明朝"/>
        <family val="1"/>
        <charset val="128"/>
      </rPr>
      <t>連絡先　℡　</t>
    </r>
    <phoneticPr fontId="1"/>
  </si>
  <si>
    <r>
      <t>4.</t>
    </r>
    <r>
      <rPr>
        <b/>
        <sz val="7"/>
        <rFont val="ＭＳ Ｐ明朝"/>
        <family val="1"/>
        <charset val="128"/>
      </rPr>
      <t xml:space="preserve">  </t>
    </r>
    <r>
      <rPr>
        <b/>
        <sz val="10"/>
        <rFont val="ＭＳ Ｐ明朝"/>
        <family val="1"/>
        <charset val="128"/>
      </rPr>
      <t>購入希望部数　</t>
    </r>
    <phoneticPr fontId="1"/>
  </si>
  <si>
    <t>部＊３００円＝</t>
    <rPh sb="0" eb="1">
      <t>ブ</t>
    </rPh>
    <rPh sb="5" eb="6">
      <t>エン</t>
    </rPh>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</si>
  <si>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</si>
  <si>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</si>
  <si>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</si>
  <si>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の「訂正･変更事項」のみ、該当する欄に記入して、受付時に提出すること。</t>
    <phoneticPr fontId="1"/>
  </si>
  <si>
    <t>は、参加申込書の内容が表示されます。</t>
    <rPh sb="2" eb="4">
      <t>サンカ</t>
    </rPh>
    <rPh sb="4" eb="7">
      <t>モウシコミショ</t>
    </rPh>
    <rPh sb="8" eb="10">
      <t>ナイヨウ</t>
    </rPh>
    <rPh sb="11" eb="13">
      <t>ヒョウジ</t>
    </rPh>
    <phoneticPr fontId="1"/>
  </si>
  <si>
    <t>スポーツ少年団有資格指導者</t>
  </si>
  <si>
    <t>認定番号</t>
    <rPh sb="0" eb="2">
      <t>ニンテイ</t>
    </rPh>
    <rPh sb="2" eb="4">
      <t>バンゴウ</t>
    </rPh>
    <phoneticPr fontId="1"/>
  </si>
  <si>
    <t>氏　　名</t>
    <rPh sb="0" eb="1">
      <t>シ</t>
    </rPh>
    <rPh sb="3" eb="4">
      <t>メイ</t>
    </rPh>
    <phoneticPr fontId="1"/>
  </si>
  <si>
    <t>なし</t>
    <phoneticPr fontId="1"/>
  </si>
  <si>
    <r>
      <t>1.</t>
    </r>
    <r>
      <rPr>
        <b/>
        <sz val="7"/>
        <rFont val="ＭＳ Ｐ明朝"/>
        <family val="1"/>
        <charset val="128"/>
      </rPr>
      <t xml:space="preserve">    </t>
    </r>
    <r>
      <rPr>
        <b/>
        <sz val="10"/>
        <rFont val="ＭＳ Ｐ明朝"/>
        <family val="1"/>
        <charset val="128"/>
      </rPr>
      <t>チーム名</t>
    </r>
    <phoneticPr fontId="1"/>
  </si>
  <si>
    <t>　　　e-mail：</t>
    <phoneticPr fontId="1"/>
  </si>
  <si>
    <t>aizuminiren@ keikakukensetu.co.jp</t>
    <phoneticPr fontId="1"/>
  </si>
  <si>
    <t>Ver.3.1</t>
    <phoneticPr fontId="1"/>
  </si>
  <si>
    <t>略称
チーム名</t>
    <rPh sb="0" eb="2">
      <t>リャクショウ</t>
    </rPh>
    <rPh sb="6" eb="7">
      <t>メイ</t>
    </rPh>
    <phoneticPr fontId="1"/>
  </si>
  <si>
    <t>日本ﾊﾞｽｹｯﾄﾎﾞｰﾙ協会
メンバーＩＤ</t>
    <rPh sb="0" eb="2">
      <t>ニホン</t>
    </rPh>
    <rPh sb="12" eb="14">
      <t>キョウカイ</t>
    </rPh>
    <phoneticPr fontId="1"/>
  </si>
  <si>
    <r>
      <t>※</t>
    </r>
    <r>
      <rPr>
        <u/>
        <sz val="12"/>
        <color indexed="10"/>
        <rFont val="ＭＳ Ｐゴシック"/>
        <family val="3"/>
        <charset val="128"/>
      </rPr>
      <t>日本バスケットボール協会のメンバーＩＤ</t>
    </r>
    <r>
      <rPr>
        <u/>
        <sz val="12"/>
        <rFont val="ＭＳ Ｐゴシック"/>
        <family val="3"/>
        <charset val="128"/>
      </rPr>
      <t xml:space="preserve">を必ず、記入してください。
</t>
    </r>
    <r>
      <rPr>
        <sz val="12"/>
        <rFont val="ＭＳ Ｐゴシック"/>
        <family val="3"/>
        <charset val="128"/>
      </rPr>
      <t>　</t>
    </r>
    <r>
      <rPr>
        <sz val="12"/>
        <rFont val="ＭＳ Ｐゴシック"/>
        <family val="3"/>
        <charset val="128"/>
      </rPr>
      <t xml:space="preserve">　
　未登録者のエントリはできませんのでご注意ください。
※エントリー変更がある場合は、必ず別シートの「エントリー変更」用紙に訂正・変更箇所を記入して、
　大会受付時に提出してください。
　（他の書式でのエントリー変更は、受付けいたしませんのでご注意ください。）
※福島県総合体育大会および、福島県優勝大会の参加申し込みは、上記のスポーツ少年団有資格指導者欄に有資格者の氏名と認定番号を記入してください。
（本年度「資格なし」で登録している場合は、氏名を記入して「資格なし登録」と明記してください）
</t>
    </r>
    <r>
      <rPr>
        <b/>
        <sz val="12"/>
        <color indexed="10"/>
        <rFont val="ＭＳ Ｐゴシック"/>
        <family val="3"/>
        <charset val="128"/>
      </rPr>
      <t>また、「スポーツ少年団指導者登録（資格なし者も含む）」をしていない方は、ベンチ入りすることができませんので、注意してください。</t>
    </r>
    <rPh sb="1" eb="3">
      <t>ニホン</t>
    </rPh>
    <rPh sb="11" eb="13">
      <t>キョウカイ</t>
    </rPh>
    <rPh sb="21" eb="22">
      <t>カナラ</t>
    </rPh>
    <rPh sb="24" eb="26">
      <t>キニュウ</t>
    </rPh>
    <rPh sb="38" eb="42">
      <t>ミトウロクシャ</t>
    </rPh>
    <rPh sb="56" eb="58">
      <t>チュウイ</t>
    </rPh>
    <rPh sb="241" eb="244">
      <t>ホンネンド</t>
    </rPh>
    <rPh sb="245" eb="247">
      <t>シカク</t>
    </rPh>
    <rPh sb="251" eb="253">
      <t>トウロク</t>
    </rPh>
    <rPh sb="257" eb="259">
      <t>バアイ</t>
    </rPh>
    <rPh sb="261" eb="263">
      <t>シメイ</t>
    </rPh>
    <rPh sb="264" eb="266">
      <t>キニュウ</t>
    </rPh>
    <rPh sb="269" eb="271">
      <t>シカク</t>
    </rPh>
    <rPh sb="273" eb="275">
      <t>トウロク</t>
    </rPh>
    <rPh sb="277" eb="279">
      <t>メイキ</t>
    </rPh>
    <rPh sb="304" eb="306">
      <t>シカク</t>
    </rPh>
    <rPh sb="308" eb="309">
      <t>シャ</t>
    </rPh>
    <rPh sb="310" eb="311">
      <t>フク</t>
    </rPh>
    <rPh sb="320" eb="321">
      <t>カタ</t>
    </rPh>
    <rPh sb="326" eb="327">
      <t>イ</t>
    </rPh>
    <rPh sb="341" eb="343">
      <t>チュウイ</t>
    </rPh>
    <phoneticPr fontId="1"/>
  </si>
  <si>
    <t>帯同審判名簿及び日程</t>
    <rPh sb="0" eb="2">
      <t>タイドウ</t>
    </rPh>
    <rPh sb="2" eb="4">
      <t>シンパン</t>
    </rPh>
    <rPh sb="4" eb="6">
      <t>メイボ</t>
    </rPh>
    <rPh sb="6" eb="7">
      <t>オヨ</t>
    </rPh>
    <rPh sb="8" eb="10">
      <t>ニッテイ</t>
    </rPh>
    <phoneticPr fontId="1"/>
  </si>
  <si>
    <t>※帯同審判は、各チームとも1名は必ずお願いします。</t>
    <rPh sb="1" eb="3">
      <t>タイドウ</t>
    </rPh>
    <rPh sb="3" eb="5">
      <t>シンパン</t>
    </rPh>
    <rPh sb="7" eb="8">
      <t>カク</t>
    </rPh>
    <rPh sb="14" eb="15">
      <t>メイ</t>
    </rPh>
    <rPh sb="16" eb="17">
      <t>カナラ</t>
    </rPh>
    <rPh sb="19" eb="20">
      <t>ネガ</t>
    </rPh>
    <phoneticPr fontId="1"/>
  </si>
  <si>
    <t>【記入方法】</t>
    <rPh sb="1" eb="3">
      <t>キニュウ</t>
    </rPh>
    <rPh sb="3" eb="5">
      <t>ホウホウ</t>
    </rPh>
    <phoneticPr fontId="1"/>
  </si>
  <si>
    <r>
      <t>※終日可能な場合は，</t>
    </r>
    <r>
      <rPr>
        <b/>
        <sz val="14"/>
        <color indexed="12"/>
        <rFont val="ＭＳ Ｐ明朝"/>
        <family val="1"/>
        <charset val="128"/>
      </rPr>
      <t>「終日」</t>
    </r>
    <r>
      <rPr>
        <b/>
        <sz val="14"/>
        <rFont val="ＭＳ Ｐ明朝"/>
        <family val="1"/>
        <charset val="128"/>
      </rPr>
      <t>を選択してください。</t>
    </r>
    <rPh sb="1" eb="3">
      <t>シュウジツ</t>
    </rPh>
    <rPh sb="3" eb="5">
      <t>カノウ</t>
    </rPh>
    <rPh sb="6" eb="8">
      <t>バアイ</t>
    </rPh>
    <rPh sb="11" eb="13">
      <t>シュウジツ</t>
    </rPh>
    <rPh sb="15" eb="17">
      <t>センタク</t>
    </rPh>
    <phoneticPr fontId="1"/>
  </si>
  <si>
    <r>
      <t>※半日可能な場合は，</t>
    </r>
    <r>
      <rPr>
        <b/>
        <sz val="14"/>
        <color indexed="12"/>
        <rFont val="ＭＳ Ｐ明朝"/>
        <family val="1"/>
        <charset val="128"/>
      </rPr>
      <t>「午前のみ」又は「午後のみ」</t>
    </r>
    <r>
      <rPr>
        <b/>
        <sz val="14"/>
        <rFont val="ＭＳ Ｐ明朝"/>
        <family val="1"/>
        <charset val="128"/>
      </rPr>
      <t>を選択してください。</t>
    </r>
    <rPh sb="1" eb="3">
      <t>ハンニチ</t>
    </rPh>
    <rPh sb="3" eb="5">
      <t>カノウ</t>
    </rPh>
    <rPh sb="6" eb="8">
      <t>バアイ</t>
    </rPh>
    <rPh sb="11" eb="13">
      <t>ゴゼン</t>
    </rPh>
    <rPh sb="16" eb="17">
      <t>マタ</t>
    </rPh>
    <rPh sb="19" eb="21">
      <t>ゴゴ</t>
    </rPh>
    <rPh sb="25" eb="27">
      <t>センタク</t>
    </rPh>
    <phoneticPr fontId="1"/>
  </si>
  <si>
    <r>
      <t>※終日不可能な場合は，</t>
    </r>
    <r>
      <rPr>
        <b/>
        <sz val="14"/>
        <color indexed="12"/>
        <rFont val="ＭＳ Ｐ明朝"/>
        <family val="1"/>
        <charset val="128"/>
      </rPr>
      <t>「不可」</t>
    </r>
    <r>
      <rPr>
        <b/>
        <sz val="14"/>
        <rFont val="ＭＳ Ｐ明朝"/>
        <family val="1"/>
        <charset val="128"/>
      </rPr>
      <t>を選択してください。</t>
    </r>
    <rPh sb="1" eb="3">
      <t>シュウジツ</t>
    </rPh>
    <rPh sb="3" eb="4">
      <t>フ</t>
    </rPh>
    <rPh sb="4" eb="6">
      <t>カノウ</t>
    </rPh>
    <rPh sb="7" eb="9">
      <t>バアイ</t>
    </rPh>
    <rPh sb="12" eb="14">
      <t>フカ</t>
    </rPh>
    <rPh sb="16" eb="18">
      <t>センタク</t>
    </rPh>
    <phoneticPr fontId="1"/>
  </si>
  <si>
    <r>
      <t>※時間帯で可能な場合は，</t>
    </r>
    <r>
      <rPr>
        <b/>
        <sz val="14"/>
        <color indexed="12"/>
        <rFont val="ＭＳ Ｐ明朝"/>
        <family val="1"/>
        <charset val="128"/>
      </rPr>
      <t>「時間」</t>
    </r>
    <r>
      <rPr>
        <b/>
        <sz val="14"/>
        <rFont val="ＭＳ Ｐ明朝"/>
        <family val="1"/>
        <charset val="128"/>
      </rPr>
      <t>を選択してください。</t>
    </r>
    <rPh sb="1" eb="4">
      <t>ジカンタイ</t>
    </rPh>
    <rPh sb="5" eb="7">
      <t>カノウ</t>
    </rPh>
    <rPh sb="8" eb="10">
      <t>バアイ</t>
    </rPh>
    <rPh sb="13" eb="15">
      <t>ジカン</t>
    </rPh>
    <rPh sb="17" eb="19">
      <t>センタク</t>
    </rPh>
    <phoneticPr fontId="1"/>
  </si>
  <si>
    <t>　　その場合、下記の欄に可能な時間帯を記入してください。</t>
    <rPh sb="4" eb="6">
      <t>バアイ</t>
    </rPh>
    <rPh sb="7" eb="9">
      <t>カキ</t>
    </rPh>
    <rPh sb="10" eb="11">
      <t>ラン</t>
    </rPh>
    <rPh sb="12" eb="14">
      <t>カノウ</t>
    </rPh>
    <rPh sb="15" eb="17">
      <t>ジカン</t>
    </rPh>
    <rPh sb="17" eb="18">
      <t>タイ</t>
    </rPh>
    <rPh sb="19" eb="21">
      <t>キニュウ</t>
    </rPh>
    <phoneticPr fontId="1"/>
  </si>
  <si>
    <t>【変更】大会参加申込後に変更があった場合は、必ず審判委員長にご連絡</t>
    <rPh sb="1" eb="3">
      <t>ヘンコウ</t>
    </rPh>
    <rPh sb="4" eb="6">
      <t>タイカイ</t>
    </rPh>
    <rPh sb="6" eb="8">
      <t>サンカ</t>
    </rPh>
    <rPh sb="8" eb="10">
      <t>モウシコミ</t>
    </rPh>
    <rPh sb="10" eb="11">
      <t>ゴ</t>
    </rPh>
    <rPh sb="12" eb="14">
      <t>ヘンコウ</t>
    </rPh>
    <rPh sb="18" eb="20">
      <t>バアイ</t>
    </rPh>
    <rPh sb="22" eb="23">
      <t>カナラ</t>
    </rPh>
    <rPh sb="24" eb="26">
      <t>シンパン</t>
    </rPh>
    <rPh sb="26" eb="29">
      <t>イインチョウ</t>
    </rPh>
    <rPh sb="31" eb="33">
      <t>レンラク</t>
    </rPh>
    <phoneticPr fontId="1"/>
  </si>
  <si>
    <t>下さい。</t>
    <rPh sb="0" eb="1">
      <t>クダ</t>
    </rPh>
    <phoneticPr fontId="1"/>
  </si>
  <si>
    <t>終日</t>
    <rPh sb="0" eb="2">
      <t>シュウジツ</t>
    </rPh>
    <phoneticPr fontId="1"/>
  </si>
  <si>
    <t>午前のみ</t>
    <rPh sb="0" eb="2">
      <t>ゴゼン</t>
    </rPh>
    <phoneticPr fontId="1"/>
  </si>
  <si>
    <t>午後のみ</t>
    <rPh sb="0" eb="2">
      <t>ゴゴ</t>
    </rPh>
    <phoneticPr fontId="1"/>
  </si>
  <si>
    <t>不可</t>
    <rPh sb="0" eb="2">
      <t>フカ</t>
    </rPh>
    <phoneticPr fontId="1"/>
  </si>
  <si>
    <t>時間</t>
    <rPh sb="0" eb="2">
      <t>ジカン</t>
    </rPh>
    <phoneticPr fontId="1"/>
  </si>
  <si>
    <t>【時間を選択した場合に可能な時間帯を記入】</t>
    <rPh sb="1" eb="3">
      <t>ジカン</t>
    </rPh>
    <rPh sb="4" eb="6">
      <t>センタク</t>
    </rPh>
    <rPh sb="8" eb="10">
      <t>バアイ</t>
    </rPh>
    <rPh sb="11" eb="13">
      <t>カノウ</t>
    </rPh>
    <rPh sb="14" eb="16">
      <t>ジカン</t>
    </rPh>
    <rPh sb="16" eb="17">
      <t>タイ</t>
    </rPh>
    <rPh sb="18" eb="20">
      <t>キニュウ</t>
    </rPh>
    <phoneticPr fontId="1"/>
  </si>
  <si>
    <t>時間帯</t>
    <rPh sb="0" eb="3">
      <t>ジカンタイ</t>
    </rPh>
    <phoneticPr fontId="1"/>
  </si>
  <si>
    <t>～</t>
    <phoneticPr fontId="1"/>
  </si>
  <si>
    <t>審判員氏名</t>
    <rPh sb="0" eb="3">
      <t>シンパンイン</t>
    </rPh>
    <rPh sb="3" eb="5">
      <t>シメイ</t>
    </rPh>
    <phoneticPr fontId="1"/>
  </si>
  <si>
    <t>【その他】</t>
    <rPh sb="3" eb="4">
      <t>タ</t>
    </rPh>
    <phoneticPr fontId="1"/>
  </si>
  <si>
    <t>パンフレット予約販売に関してのお知らせ</t>
    <phoneticPr fontId="1"/>
  </si>
  <si>
    <t>男女参加しているチームは､男子女子がわかるように○で囲んでください。</t>
    <rPh sb="26" eb="27">
      <t>カコ</t>
    </rPh>
    <phoneticPr fontId="1"/>
  </si>
  <si>
    <t>パンフレット購入申込書</t>
    <rPh sb="6" eb="8">
      <t>コウニュウ</t>
    </rPh>
    <phoneticPr fontId="1"/>
  </si>
  <si>
    <r>
      <t>注意！</t>
    </r>
    <r>
      <rPr>
        <b/>
        <u/>
        <sz val="10"/>
        <color indexed="10"/>
        <rFont val="HG丸ｺﾞｼｯｸM-PRO"/>
        <family val="3"/>
        <charset val="128"/>
      </rPr>
      <t>学校行事等</t>
    </r>
    <r>
      <rPr>
        <b/>
        <sz val="10"/>
        <color indexed="10"/>
        <rFont val="HG丸ｺﾞｼｯｸM-PRO"/>
        <family val="3"/>
        <charset val="128"/>
      </rPr>
      <t xml:space="preserve">をご確認の上、忘れずにご記入下さい。申し込み締め切り後の要望は聞きかねます。
</t>
    </r>
    <rPh sb="0" eb="2">
      <t>チュウイ</t>
    </rPh>
    <rPh sb="3" eb="8">
      <t>ガッコウギョウジナド</t>
    </rPh>
    <rPh sb="10" eb="12">
      <t>カクニン</t>
    </rPh>
    <rPh sb="13" eb="14">
      <t>ウエ</t>
    </rPh>
    <rPh sb="15" eb="16">
      <t>ワス</t>
    </rPh>
    <rPh sb="20" eb="22">
      <t>キニュウ</t>
    </rPh>
    <rPh sb="22" eb="23">
      <t>クダ</t>
    </rPh>
    <rPh sb="26" eb="27">
      <t>モウ</t>
    </rPh>
    <rPh sb="28" eb="29">
      <t>コ</t>
    </rPh>
    <rPh sb="30" eb="31">
      <t>シ</t>
    </rPh>
    <rPh sb="32" eb="33">
      <t>キ</t>
    </rPh>
    <rPh sb="34" eb="35">
      <t>ゴ</t>
    </rPh>
    <rPh sb="36" eb="38">
      <t>ヨウボウ</t>
    </rPh>
    <rPh sb="39" eb="40">
      <t>キ</t>
    </rPh>
    <phoneticPr fontId="1"/>
  </si>
  <si>
    <t>有</t>
    <phoneticPr fontId="1"/>
  </si>
  <si>
    <t>無</t>
    <phoneticPr fontId="1"/>
  </si>
  <si>
    <t>行事内容</t>
    <rPh sb="0" eb="2">
      <t>ギョウジ</t>
    </rPh>
    <rPh sb="2" eb="4">
      <t>ナイヨウ</t>
    </rPh>
    <phoneticPr fontId="1"/>
  </si>
  <si>
    <t>行事予定とその日のゲーム実施の可否</t>
    <rPh sb="0" eb="2">
      <t>ギョウジ</t>
    </rPh>
    <rPh sb="2" eb="4">
      <t>ヨテイ</t>
    </rPh>
    <rPh sb="7" eb="8">
      <t>ヒ</t>
    </rPh>
    <rPh sb="12" eb="14">
      <t>ジッシ</t>
    </rPh>
    <rPh sb="15" eb="17">
      <t>カヒ</t>
    </rPh>
    <phoneticPr fontId="1"/>
  </si>
  <si>
    <t>終日の場合を除き、午前・午後△時以降は可（１時間のアップ時間を考慮してください）と記入してください。</t>
    <rPh sb="0" eb="2">
      <t>シュウジツ</t>
    </rPh>
    <rPh sb="3" eb="5">
      <t>バアイ</t>
    </rPh>
    <rPh sb="6" eb="7">
      <t>ノゾ</t>
    </rPh>
    <rPh sb="12" eb="13">
      <t>ゴ</t>
    </rPh>
    <rPh sb="15" eb="16">
      <t>ジ</t>
    </rPh>
    <rPh sb="16" eb="18">
      <t>イコウ</t>
    </rPh>
    <rPh sb="19" eb="20">
      <t>カ</t>
    </rPh>
    <rPh sb="22" eb="24">
      <t>ジカン</t>
    </rPh>
    <rPh sb="28" eb="30">
      <t>ジカン</t>
    </rPh>
    <rPh sb="31" eb="33">
      <t>コウリョ</t>
    </rPh>
    <rPh sb="41" eb="43">
      <t>キニュウ</t>
    </rPh>
    <phoneticPr fontId="1"/>
  </si>
  <si>
    <t>JBAメンバーID</t>
    <phoneticPr fontId="1"/>
  </si>
  <si>
    <t>級</t>
    <rPh sb="0" eb="1">
      <t>キュウ</t>
    </rPh>
    <phoneticPr fontId="1"/>
  </si>
  <si>
    <t>ID番号</t>
    <rPh sb="2" eb="4">
      <t>バンゴウ</t>
    </rPh>
    <phoneticPr fontId="1"/>
  </si>
  <si>
    <t>C</t>
    <phoneticPr fontId="1"/>
  </si>
  <si>
    <t>D</t>
    <phoneticPr fontId="1"/>
  </si>
  <si>
    <t>E1</t>
  </si>
  <si>
    <t>E2</t>
    <phoneticPr fontId="1"/>
  </si>
  <si>
    <t>受講中</t>
    <rPh sb="0" eb="3">
      <t>ジュコウチュウ</t>
    </rPh>
    <phoneticPr fontId="1"/>
  </si>
  <si>
    <t xml:space="preserve">                      </t>
    <phoneticPr fontId="1"/>
  </si>
  <si>
    <t>審判委員長　佐藤　学　（０９０－７７９８－８２０６）</t>
    <rPh sb="0" eb="2">
      <t>シンパン</t>
    </rPh>
    <rPh sb="2" eb="5">
      <t>イインチョウ</t>
    </rPh>
    <rPh sb="6" eb="8">
      <t>サトウ</t>
    </rPh>
    <rPh sb="9" eb="10">
      <t>ガク</t>
    </rPh>
    <phoneticPr fontId="1"/>
  </si>
  <si>
    <t>第54回全国ミニバスケットボール大会　兼                                                                            第42回東北ブロックスポーツ少年団ミニバスケッボール交歓大会　兼　　　　　　　　　　　　　第2回福島県U12ウインターカップ選手権大会会津地区予選会　兼　　　　　　　　　　　　　　　　第36回福島民報杯全会津ミニバスケットボール大会参加申込書</t>
    <rPh sb="0" eb="1">
      <t>ダイ</t>
    </rPh>
    <rPh sb="127" eb="128">
      <t>ケン</t>
    </rPh>
    <rPh sb="212" eb="214">
      <t>サンカ</t>
    </rPh>
    <rPh sb="214" eb="216">
      <t>モウシコ</t>
    </rPh>
    <rPh sb="216" eb="217">
      <t>ショ</t>
    </rPh>
    <phoneticPr fontId="1"/>
  </si>
  <si>
    <r>
      <t>※「参加申込書」に必要事項をすべて入力し、必ず</t>
    </r>
    <r>
      <rPr>
        <b/>
        <u/>
        <sz val="11"/>
        <color indexed="12"/>
        <rFont val="HG丸ｺﾞｼｯｸM-PRO"/>
        <family val="3"/>
        <charset val="128"/>
      </rPr>
      <t>メールで、</t>
    </r>
    <r>
      <rPr>
        <sz val="11"/>
        <rFont val="HG丸ｺﾞｼｯｸM-PRO"/>
        <family val="3"/>
        <charset val="128"/>
      </rPr>
      <t>事務局へ送付してください。
　　　　　　　　　　　</t>
    </r>
    <r>
      <rPr>
        <b/>
        <sz val="11"/>
        <rFont val="HG丸ｺﾞｼｯｸM-PRO"/>
        <family val="3"/>
        <charset val="128"/>
      </rPr>
      <t xml:space="preserve"> 　</t>
    </r>
    <r>
      <rPr>
        <b/>
        <u/>
        <sz val="11"/>
        <color indexed="12"/>
        <rFont val="HG丸ｺﾞｼｯｸM-PRO"/>
        <family val="3"/>
        <charset val="128"/>
      </rPr>
      <t>令和４年１０月３０日（日）</t>
    </r>
    <r>
      <rPr>
        <u/>
        <sz val="11"/>
        <color indexed="12"/>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2">
      <t>カナラ</t>
    </rPh>
    <rPh sb="28" eb="31">
      <t>ジムキョク</t>
    </rPh>
    <rPh sb="32" eb="34">
      <t>ソウフ</t>
    </rPh>
    <rPh sb="55" eb="56">
      <t>レイ</t>
    </rPh>
    <rPh sb="56" eb="57">
      <t>ワ</t>
    </rPh>
    <rPh sb="66" eb="67">
      <t>ニチ</t>
    </rPh>
    <rPh sb="68" eb="70">
      <t>ヒッチャク</t>
    </rPh>
    <rPh sb="72" eb="73">
      <t>ネガ</t>
    </rPh>
    <phoneticPr fontId="1"/>
  </si>
  <si>
    <t>Ｂ級</t>
    <rPh sb="1" eb="2">
      <t>キュウ</t>
    </rPh>
    <phoneticPr fontId="1"/>
  </si>
  <si>
    <t>Ｃ級</t>
    <rPh sb="1" eb="2">
      <t>キュウ</t>
    </rPh>
    <phoneticPr fontId="1"/>
  </si>
  <si>
    <t>Ｄ級</t>
    <rPh sb="1" eb="2">
      <t>キュウ</t>
    </rPh>
    <phoneticPr fontId="1"/>
  </si>
  <si>
    <t>Ｅ級</t>
    <rPh sb="1" eb="2">
      <t>キュウ</t>
    </rPh>
    <phoneticPr fontId="1"/>
  </si>
  <si>
    <t>会津バスケットボール協会</t>
    <rPh sb="0" eb="2">
      <t>アイヅ</t>
    </rPh>
    <rPh sb="10" eb="12">
      <t>キョウカイ</t>
    </rPh>
    <phoneticPr fontId="1"/>
  </si>
  <si>
    <t xml:space="preserve">   Ｕ12部会長　　加藤　俊哉</t>
    <rPh sb="6" eb="8">
      <t>ブカイ</t>
    </rPh>
    <rPh sb="11" eb="13">
      <t>カトウ</t>
    </rPh>
    <rPh sb="14" eb="16">
      <t>トシヤ</t>
    </rPh>
    <phoneticPr fontId="1"/>
  </si>
  <si>
    <r>
      <t>5.</t>
    </r>
    <r>
      <rPr>
        <b/>
        <sz val="7"/>
        <rFont val="ＭＳ Ｐ明朝"/>
        <family val="1"/>
        <charset val="128"/>
      </rPr>
      <t xml:space="preserve">                 </t>
    </r>
    <r>
      <rPr>
        <b/>
        <sz val="10"/>
        <rFont val="ＭＳ Ｐ明朝"/>
        <family val="1"/>
        <charset val="128"/>
      </rPr>
      <t>申し込み先　　会津ﾊﾞｽｹｯﾄﾎﾞｰﾙ協会Ｕ１２部会事務局　</t>
    </r>
    <rPh sb="38" eb="40">
      <t>キョウカイ</t>
    </rPh>
    <rPh sb="43" eb="45">
      <t>ブカイ</t>
    </rPh>
    <phoneticPr fontId="1"/>
  </si>
  <si>
    <t>帯同マンツーマンコミッショナー名簿及び日程</t>
    <rPh sb="0" eb="2">
      <t>タイドウ</t>
    </rPh>
    <rPh sb="15" eb="17">
      <t>メイボ</t>
    </rPh>
    <rPh sb="17" eb="18">
      <t>オヨ</t>
    </rPh>
    <rPh sb="19" eb="21">
      <t>ニッテイ</t>
    </rPh>
    <phoneticPr fontId="1"/>
  </si>
  <si>
    <t>帯同ＭＣ氏名</t>
    <rPh sb="0" eb="2">
      <t>タイドウ</t>
    </rPh>
    <rPh sb="4" eb="6">
      <t>シメイ</t>
    </rPh>
    <phoneticPr fontId="1"/>
  </si>
  <si>
    <t>ＭＣ氏名</t>
    <rPh sb="2" eb="4">
      <t>シメイ</t>
    </rPh>
    <phoneticPr fontId="1"/>
  </si>
  <si>
    <t>～</t>
    <phoneticPr fontId="1"/>
  </si>
  <si>
    <t>※帯同ＭＣは、各チームとも1名は必ずお願いします。（ＭＣは当協会が行う講習会を受講済みのこと）</t>
    <rPh sb="1" eb="3">
      <t>タイドウ</t>
    </rPh>
    <rPh sb="7" eb="8">
      <t>カク</t>
    </rPh>
    <rPh sb="14" eb="15">
      <t>メイ</t>
    </rPh>
    <rPh sb="16" eb="17">
      <t>カナラ</t>
    </rPh>
    <rPh sb="19" eb="20">
      <t>ネガ</t>
    </rPh>
    <rPh sb="29" eb="32">
      <t>トウキョウカイ</t>
    </rPh>
    <rPh sb="33" eb="34">
      <t>オコナ</t>
    </rPh>
    <rPh sb="35" eb="38">
      <t>コウシュウカイ</t>
    </rPh>
    <rPh sb="39" eb="41">
      <t>ジュコウ</t>
    </rPh>
    <rPh sb="41" eb="42">
      <t>ズ</t>
    </rPh>
    <phoneticPr fontId="1"/>
  </si>
  <si>
    <t>※チームで複数のＭＣがいる場合は，できるだけ多くの方の協力をお願いします。</t>
    <rPh sb="5" eb="7">
      <t>フクスウ</t>
    </rPh>
    <rPh sb="13" eb="15">
      <t>バアイ</t>
    </rPh>
    <rPh sb="22" eb="23">
      <t>オオ</t>
    </rPh>
    <rPh sb="25" eb="26">
      <t>カタ</t>
    </rPh>
    <rPh sb="27" eb="29">
      <t>キョウリョク</t>
    </rPh>
    <rPh sb="31" eb="32">
      <t>ネガ</t>
    </rPh>
    <phoneticPr fontId="1"/>
  </si>
  <si>
    <t>【変更】大会参加申込後に変更があった場合は、必ず強化委員長にご連絡</t>
    <rPh sb="1" eb="3">
      <t>ヘンコウ</t>
    </rPh>
    <rPh sb="4" eb="6">
      <t>タイカイ</t>
    </rPh>
    <rPh sb="6" eb="8">
      <t>サンカ</t>
    </rPh>
    <rPh sb="8" eb="10">
      <t>モウシコミ</t>
    </rPh>
    <rPh sb="10" eb="11">
      <t>ゴ</t>
    </rPh>
    <rPh sb="12" eb="14">
      <t>ヘンコウ</t>
    </rPh>
    <rPh sb="18" eb="20">
      <t>バアイ</t>
    </rPh>
    <rPh sb="22" eb="23">
      <t>カナラ</t>
    </rPh>
    <rPh sb="24" eb="26">
      <t>キョウカ</t>
    </rPh>
    <rPh sb="26" eb="29">
      <t>イインチョウ</t>
    </rPh>
    <rPh sb="31" eb="33">
      <t>レンラク</t>
    </rPh>
    <phoneticPr fontId="1"/>
  </si>
  <si>
    <t>技術委員長　佐藤　仁　（090－2797－8298）</t>
    <rPh sb="0" eb="2">
      <t>ギジュツ</t>
    </rPh>
    <rPh sb="2" eb="5">
      <t>イインチョウ</t>
    </rPh>
    <rPh sb="6" eb="8">
      <t>サトウ</t>
    </rPh>
    <rPh sb="9" eb="10">
      <t>ジン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</si>
</sst>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lt;=999]000;[&lt;=99999]000\-00;000\-0000"/>
    <numFmt numFmtId="177" formatCode="m&quot;月&quot;d&quot;日&quot;\(aaa\)"/>
  </numFmts>
  <fonts count="87">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1"/>
      <name val="ＭＳ Ｐ明朝"/>
      <family val="1"/>
      <charset val="128"/>
    </font>
    <font>
      <b/>
      <sz val="14"/>
      <name val="ＭＳ Ｐ明朝"/>
      <family val="1"/>
      <charset val="128"/>
    </font>
    <font>
      <b/>
      <sz val="22"/>
      <name val="ＭＳ Ｐ明朝"/>
      <family val="1"/>
      <charset val="128"/>
    </font>
    <font>
      <b/>
      <sz val="16"/>
      <name val="ＭＳ Ｐ明朝"/>
      <family val="1"/>
      <charset val="128"/>
    </font>
    <font>
      <b/>
      <sz val="8"/>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20"/>
      <name val="ＭＳ Ｐゴシック"/>
      <family val="3"/>
      <charset val="128"/>
    </font>
    <font>
      <b/>
      <sz val="12"/>
      <name val="ＭＳ Ｐ明朝"/>
      <family val="1"/>
      <charset val="128"/>
    </font>
    <font>
      <b/>
      <sz val="10.5"/>
      <name val="ＭＳ Ｐ明朝"/>
      <family val="1"/>
      <charset val="128"/>
    </font>
    <font>
      <b/>
      <sz val="20"/>
      <name val="ＭＳ Ｐ明朝"/>
      <family val="1"/>
      <charset val="128"/>
    </font>
    <font>
      <b/>
      <sz val="10"/>
      <name val="ＭＳ Ｐ明朝"/>
      <family val="1"/>
      <charset val="128"/>
    </font>
    <font>
      <b/>
      <sz val="7"/>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b/>
      <sz val="14"/>
      <color indexed="10"/>
      <name val="ＭＳ 明朝"/>
      <family val="1"/>
      <charset val="128"/>
    </font>
    <font>
      <b/>
      <sz val="10"/>
      <name val="ＭＳ Ｐゴシック"/>
      <family val="3"/>
      <charset val="128"/>
    </font>
    <font>
      <u/>
      <sz val="12"/>
      <color indexed="10"/>
      <name val="ＭＳ Ｐゴシック"/>
      <family val="3"/>
      <charset val="128"/>
    </font>
    <font>
      <b/>
      <sz val="12"/>
      <color indexed="10"/>
      <name val="HG丸ｺﾞｼｯｸM-PRO"/>
      <family val="3"/>
      <charset val="128"/>
    </font>
    <font>
      <b/>
      <sz val="16"/>
      <color indexed="10"/>
      <name val="ＭＳ 明朝"/>
      <family val="1"/>
      <charset val="128"/>
    </font>
    <font>
      <sz val="16"/>
      <color indexed="10"/>
      <name val="ＭＳ Ｐゴシック"/>
      <family val="3"/>
      <charset val="128"/>
    </font>
    <font>
      <b/>
      <sz val="16"/>
      <color indexed="10"/>
      <name val="ＭＳ Ｐゴシック"/>
      <family val="3"/>
      <charset val="128"/>
    </font>
    <font>
      <sz val="12"/>
      <color indexed="9"/>
      <name val="HG丸ｺﾞｼｯｸM-PRO"/>
      <family val="3"/>
      <charset val="128"/>
    </font>
    <font>
      <u/>
      <sz val="11"/>
      <color indexed="12"/>
      <name val="HG丸ｺﾞｼｯｸM-PRO"/>
      <family val="3"/>
      <charset val="128"/>
    </font>
    <font>
      <u/>
      <sz val="10"/>
      <color indexed="12"/>
      <name val="ＭＳ Ｐゴシック"/>
      <family val="3"/>
      <charset val="128"/>
    </font>
    <font>
      <b/>
      <sz val="12"/>
      <color indexed="10"/>
      <name val="ＭＳ Ｐ明朝"/>
      <family val="1"/>
      <charset val="128"/>
    </font>
    <font>
      <b/>
      <sz val="16"/>
      <name val="HGSｺﾞｼｯｸM"/>
      <family val="3"/>
      <charset val="128"/>
    </font>
    <font>
      <b/>
      <sz val="10"/>
      <color indexed="10"/>
      <name val="ＭＳ Ｐゴシック"/>
      <family val="3"/>
      <charset val="128"/>
    </font>
    <font>
      <b/>
      <sz val="14"/>
      <color indexed="43"/>
      <name val="HG丸ｺﾞｼｯｸM-PRO"/>
      <family val="3"/>
      <charset val="128"/>
    </font>
    <font>
      <b/>
      <sz val="12"/>
      <color indexed="43"/>
      <name val="HG丸ｺﾞｼｯｸM-PRO"/>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0"/>
      <name val="ＭＳ 明朝"/>
      <family val="1"/>
      <charset val="128"/>
    </font>
    <font>
      <sz val="12"/>
      <color indexed="17"/>
      <name val="ＭＳ 明朝"/>
      <family val="1"/>
      <charset val="128"/>
    </font>
    <font>
      <b/>
      <sz val="14"/>
      <color indexed="12"/>
      <name val="ＭＳ Ｐ明朝"/>
      <family val="1"/>
      <charset val="128"/>
    </font>
    <font>
      <b/>
      <sz val="10"/>
      <color indexed="10"/>
      <name val="HG丸ｺﾞｼｯｸM-PRO"/>
      <family val="3"/>
      <charset val="128"/>
    </font>
    <font>
      <b/>
      <u/>
      <sz val="10"/>
      <color indexed="10"/>
      <name val="HG丸ｺﾞｼｯｸM-PRO"/>
      <family val="3"/>
      <charset val="128"/>
    </font>
    <font>
      <b/>
      <sz val="11"/>
      <color indexed="10"/>
      <name val="HG丸ｺﾞｼｯｸM-PRO"/>
      <family val="3"/>
      <charset val="128"/>
    </font>
    <font>
      <b/>
      <sz val="11"/>
      <color indexed="43"/>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57"/>
        <bgColor indexed="64"/>
      </patternFill>
    </fill>
    <fill>
      <patternFill patternType="solid">
        <fgColor indexed="13"/>
        <bgColor indexed="64"/>
      </patternFill>
    </fill>
    <fill>
      <patternFill patternType="solid">
        <fgColor indexed="42"/>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DashDot">
        <color indexed="64"/>
      </bottom>
      <diagonal/>
    </border>
    <border>
      <left/>
      <right/>
      <top/>
      <bottom style="medium">
        <color indexed="64"/>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8"/>
      </left>
      <right style="thin">
        <color indexed="8"/>
      </right>
      <top style="medium">
        <color indexed="64"/>
      </top>
      <bottom style="medium">
        <color indexed="64"/>
      </bottom>
      <diagonal/>
    </border>
    <border>
      <left style="medium">
        <color indexed="64"/>
      </left>
      <right style="medium">
        <color indexed="64"/>
      </right>
      <top/>
      <bottom style="thin">
        <color indexed="8"/>
      </bottom>
      <diagonal/>
    </border>
    <border>
      <left/>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8"/>
      </top>
      <bottom/>
      <diagonal/>
    </border>
    <border>
      <left style="thin">
        <color indexed="8"/>
      </left>
      <right/>
      <top/>
      <bottom/>
      <diagonal/>
    </border>
    <border>
      <left style="thick">
        <color indexed="64"/>
      </left>
      <right/>
      <top style="thin">
        <color indexed="8"/>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style="thick">
        <color indexed="64"/>
      </right>
      <top style="thin">
        <color indexed="64"/>
      </top>
      <bottom style="thick">
        <color indexed="64"/>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8"/>
      </right>
      <top style="thin">
        <color indexed="8"/>
      </top>
      <bottom/>
      <diagonal/>
    </border>
    <border>
      <left style="thick">
        <color indexed="8"/>
      </left>
      <right/>
      <top style="thin">
        <color indexed="8"/>
      </top>
      <bottom/>
      <diagonal/>
    </border>
    <border>
      <left style="thick">
        <color indexed="8"/>
      </left>
      <right style="thick">
        <color indexed="8"/>
      </right>
      <top style="thin">
        <color indexed="64"/>
      </top>
      <bottom style="thin">
        <color indexed="64"/>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ck">
        <color indexed="8"/>
      </right>
      <top style="thin">
        <color indexed="64"/>
      </top>
      <bottom style="thick">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8"/>
      </top>
      <bottom/>
      <diagonal/>
    </border>
    <border>
      <left style="thin">
        <color indexed="64"/>
      </left>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diagonal/>
    </border>
    <border>
      <left style="thin">
        <color indexed="8"/>
      </left>
      <right/>
      <top/>
      <bottom style="thin">
        <color indexed="8"/>
      </bottom>
      <diagonal/>
    </border>
    <border>
      <left/>
      <right style="thick">
        <color indexed="8"/>
      </right>
      <top/>
      <bottom style="thin">
        <color indexed="8"/>
      </bottom>
      <diagonal/>
    </border>
    <border>
      <left style="thick">
        <color indexed="8"/>
      </left>
      <right/>
      <top/>
      <bottom style="thin">
        <color indexed="8"/>
      </bottom>
      <diagonal/>
    </border>
    <border>
      <left/>
      <right/>
      <top/>
      <bottom style="thin">
        <color indexed="8"/>
      </bottom>
      <diagonal/>
    </border>
    <border>
      <left style="thick">
        <color indexed="8"/>
      </left>
      <right/>
      <top style="thin">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bottom style="medium">
        <color indexed="64"/>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ck">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52">
    <xf numFmtId="0" fontId="0" fillId="0" borderId="0"/>
    <xf numFmtId="0" fontId="64" fillId="2" borderId="0" applyNumberFormat="0" applyBorder="0" applyAlignment="0" applyProtection="0">
      <alignment vertical="center"/>
    </xf>
    <xf numFmtId="0" fontId="64" fillId="3" borderId="0" applyNumberFormat="0" applyBorder="0" applyAlignment="0" applyProtection="0">
      <alignment vertical="center"/>
    </xf>
    <xf numFmtId="0" fontId="64" fillId="4" borderId="0" applyNumberFormat="0" applyBorder="0" applyAlignment="0" applyProtection="0">
      <alignment vertical="center"/>
    </xf>
    <xf numFmtId="0" fontId="64" fillId="5" borderId="0" applyNumberFormat="0" applyBorder="0" applyAlignment="0" applyProtection="0">
      <alignment vertical="center"/>
    </xf>
    <xf numFmtId="0" fontId="64" fillId="6" borderId="0" applyNumberFormat="0" applyBorder="0" applyAlignment="0" applyProtection="0">
      <alignment vertical="center"/>
    </xf>
    <xf numFmtId="0" fontId="64" fillId="7" borderId="0" applyNumberFormat="0" applyBorder="0" applyAlignment="0" applyProtection="0">
      <alignment vertical="center"/>
    </xf>
    <xf numFmtId="0" fontId="64" fillId="8" borderId="0" applyNumberFormat="0" applyBorder="0" applyAlignment="0" applyProtection="0">
      <alignment vertical="center"/>
    </xf>
    <xf numFmtId="0" fontId="64" fillId="9" borderId="0" applyNumberFormat="0" applyBorder="0" applyAlignment="0" applyProtection="0">
      <alignment vertical="center"/>
    </xf>
    <xf numFmtId="0" fontId="64" fillId="10" borderId="0" applyNumberFormat="0" applyBorder="0" applyAlignment="0" applyProtection="0">
      <alignment vertical="center"/>
    </xf>
    <xf numFmtId="0" fontId="64" fillId="5" borderId="0" applyNumberFormat="0" applyBorder="0" applyAlignment="0" applyProtection="0">
      <alignment vertical="center"/>
    </xf>
    <xf numFmtId="0" fontId="64" fillId="8" borderId="0" applyNumberFormat="0" applyBorder="0" applyAlignment="0" applyProtection="0">
      <alignment vertical="center"/>
    </xf>
    <xf numFmtId="0" fontId="64" fillId="11" borderId="0" applyNumberFormat="0" applyBorder="0" applyAlignment="0" applyProtection="0">
      <alignment vertical="center"/>
    </xf>
    <xf numFmtId="0" fontId="65" fillId="12"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65" fillId="16" borderId="0" applyNumberFormat="0" applyBorder="0" applyAlignment="0" applyProtection="0">
      <alignment vertical="center"/>
    </xf>
    <xf numFmtId="0" fontId="65" fillId="17" borderId="0" applyNumberFormat="0" applyBorder="0" applyAlignment="0" applyProtection="0">
      <alignment vertical="center"/>
    </xf>
    <xf numFmtId="0" fontId="65" fillId="18"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9" borderId="0" applyNumberFormat="0" applyBorder="0" applyAlignment="0" applyProtection="0">
      <alignment vertical="center"/>
    </xf>
    <xf numFmtId="0" fontId="66" fillId="0" borderId="0" applyNumberFormat="0" applyFill="0" applyBorder="0" applyAlignment="0" applyProtection="0">
      <alignment vertical="center"/>
    </xf>
    <xf numFmtId="0" fontId="67" fillId="20" borderId="1" applyNumberFormat="0" applyAlignment="0" applyProtection="0">
      <alignment vertical="center"/>
    </xf>
    <xf numFmtId="0" fontId="68" fillId="21"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70" fillId="0" borderId="3" applyNumberFormat="0" applyFill="0" applyAlignment="0" applyProtection="0">
      <alignment vertical="center"/>
    </xf>
    <xf numFmtId="0" fontId="71" fillId="3" borderId="0" applyNumberFormat="0" applyBorder="0" applyAlignment="0" applyProtection="0">
      <alignment vertical="center"/>
    </xf>
    <xf numFmtId="0" fontId="72" fillId="23" borderId="4" applyNumberFormat="0" applyAlignment="0" applyProtection="0">
      <alignment vertical="center"/>
    </xf>
    <xf numFmtId="0" fontId="73" fillId="0" borderId="0" applyNumberFormat="0" applyFill="0" applyBorder="0" applyAlignment="0" applyProtection="0">
      <alignment vertical="center"/>
    </xf>
    <xf numFmtId="38" fontId="64" fillId="0" borderId="0" applyFont="0" applyFill="0" applyBorder="0" applyAlignment="0" applyProtection="0">
      <alignment vertical="center"/>
    </xf>
    <xf numFmtId="0" fontId="74" fillId="0" borderId="5" applyNumberFormat="0" applyFill="0" applyAlignment="0" applyProtection="0">
      <alignment vertical="center"/>
    </xf>
    <xf numFmtId="0" fontId="75" fillId="0" borderId="6" applyNumberFormat="0" applyFill="0" applyAlignment="0" applyProtection="0">
      <alignment vertical="center"/>
    </xf>
    <xf numFmtId="0" fontId="76" fillId="0" borderId="7" applyNumberFormat="0" applyFill="0" applyAlignment="0" applyProtection="0">
      <alignment vertical="center"/>
    </xf>
    <xf numFmtId="0" fontId="76" fillId="0" borderId="0" applyNumberFormat="0" applyFill="0" applyBorder="0" applyAlignment="0" applyProtection="0">
      <alignment vertical="center"/>
    </xf>
    <xf numFmtId="0" fontId="8" fillId="0" borderId="8" applyNumberFormat="0" applyFill="0" applyAlignment="0" applyProtection="0">
      <alignment vertical="center"/>
    </xf>
    <xf numFmtId="0" fontId="77" fillId="23" borderId="9" applyNumberFormat="0" applyAlignment="0" applyProtection="0">
      <alignment vertical="center"/>
    </xf>
    <xf numFmtId="0" fontId="78" fillId="0" borderId="0" applyNumberFormat="0" applyFill="0" applyBorder="0" applyAlignment="0" applyProtection="0">
      <alignment vertical="center"/>
    </xf>
    <xf numFmtId="0" fontId="79" fillId="7" borderId="4" applyNumberFormat="0" applyAlignment="0" applyProtection="0">
      <alignment vertical="center"/>
    </xf>
    <xf numFmtId="0" fontId="80" fillId="0" borderId="0"/>
    <xf numFmtId="0" fontId="5" fillId="0" borderId="0"/>
    <xf numFmtId="0" fontId="5" fillId="0" borderId="0">
      <alignment vertical="center"/>
    </xf>
    <xf numFmtId="0" fontId="5" fillId="0" borderId="0"/>
    <xf numFmtId="0" fontId="64" fillId="0" borderId="0">
      <alignment vertical="center"/>
    </xf>
    <xf numFmtId="0" fontId="3" fillId="0" borderId="0"/>
    <xf numFmtId="0" fontId="81" fillId="4" borderId="0" applyNumberFormat="0" applyBorder="0" applyAlignment="0" applyProtection="0">
      <alignment vertical="center"/>
    </xf>
    <xf numFmtId="0" fontId="80" fillId="0" borderId="0"/>
  </cellStyleXfs>
  <cellXfs count="442">
    <xf numFmtId="0" fontId="0" fillId="0" borderId="0" xfId="0" applyAlignment="1"/>
    <xf numFmtId="0" fontId="19" fillId="0" borderId="0" xfId="0" applyFont="1" applyAlignment="1"/>
    <xf numFmtId="0" fontId="0" fillId="0" borderId="0" xfId="0" applyAlignment="1" applyProtection="1"/>
    <xf numFmtId="0" fontId="14" fillId="0" borderId="0" xfId="0" applyFont="1" applyProtection="1"/>
    <xf numFmtId="0" fontId="15" fillId="0" borderId="0" xfId="0" applyFont="1" applyProtection="1"/>
    <xf numFmtId="0" fontId="15" fillId="0" borderId="10" xfId="0" applyFont="1" applyBorder="1" applyProtection="1"/>
    <xf numFmtId="0" fontId="16" fillId="0" borderId="10" xfId="0" applyFont="1" applyBorder="1" applyAlignment="1" applyProtection="1">
      <alignment horizontal="center"/>
    </xf>
    <xf numFmtId="0" fontId="15" fillId="0" borderId="0" xfId="0" applyFont="1" applyBorder="1" applyProtection="1"/>
    <xf numFmtId="0" fontId="16" fillId="0" borderId="0" xfId="0" applyFont="1" applyBorder="1" applyAlignment="1" applyProtection="1">
      <alignment horizontal="center"/>
    </xf>
    <xf numFmtId="0" fontId="3" fillId="0" borderId="0" xfId="49" applyNumberFormat="1" applyFont="1" applyAlignment="1" applyProtection="1"/>
    <xf numFmtId="0" fontId="3" fillId="0" borderId="11" xfId="49" applyNumberFormat="1" applyFont="1" applyBorder="1" applyAlignment="1" applyProtection="1"/>
    <xf numFmtId="0" fontId="11" fillId="0" borderId="11" xfId="49" applyNumberFormat="1" applyFont="1" applyBorder="1" applyAlignment="1" applyProtection="1"/>
    <xf numFmtId="0" fontId="3" fillId="0" borderId="12" xfId="49" applyFont="1" applyBorder="1" applyAlignment="1" applyProtection="1">
      <alignment horizontal="center" vertical="center"/>
    </xf>
    <xf numFmtId="0" fontId="3" fillId="0" borderId="13" xfId="49" applyFont="1" applyBorder="1" applyAlignment="1" applyProtection="1">
      <alignment horizontal="center" vertical="center"/>
    </xf>
    <xf numFmtId="0" fontId="8" fillId="0" borderId="14" xfId="49" applyFont="1" applyBorder="1" applyAlignment="1" applyProtection="1">
      <alignment horizontal="center" vertical="center"/>
    </xf>
    <xf numFmtId="0" fontId="8" fillId="0" borderId="15" xfId="49" applyFont="1" applyBorder="1" applyAlignment="1" applyProtection="1">
      <alignment horizontal="center" vertical="center"/>
    </xf>
    <xf numFmtId="0" fontId="8" fillId="0" borderId="16" xfId="49" applyFont="1" applyBorder="1" applyAlignment="1" applyProtection="1">
      <alignment horizontal="center" vertical="center"/>
    </xf>
    <xf numFmtId="0" fontId="8" fillId="0" borderId="0" xfId="49" applyFont="1" applyBorder="1" applyAlignment="1" applyProtection="1">
      <alignment horizontal="center" vertical="center"/>
    </xf>
    <xf numFmtId="0" fontId="8" fillId="0" borderId="17" xfId="49" applyFont="1" applyBorder="1" applyAlignment="1" applyProtection="1">
      <alignment horizontal="center" vertical="center"/>
    </xf>
    <xf numFmtId="0" fontId="8" fillId="0" borderId="18" xfId="49" applyFont="1" applyBorder="1" applyAlignment="1" applyProtection="1">
      <alignment horizontal="center" vertical="center"/>
    </xf>
    <xf numFmtId="0" fontId="8" fillId="0" borderId="19" xfId="49" applyFont="1" applyBorder="1" applyAlignment="1" applyProtection="1">
      <alignment horizontal="center" vertical="center"/>
    </xf>
    <xf numFmtId="0" fontId="13" fillId="0" borderId="20" xfId="49" applyFont="1" applyBorder="1" applyAlignment="1" applyProtection="1">
      <alignment horizontal="center" vertical="center"/>
    </xf>
    <xf numFmtId="0" fontId="12" fillId="0" borderId="12" xfId="49" applyFont="1" applyBorder="1" applyAlignment="1" applyProtection="1">
      <alignment horizontal="center" vertical="center" shrinkToFit="1"/>
    </xf>
    <xf numFmtId="0" fontId="12" fillId="0" borderId="13" xfId="49" applyFont="1" applyBorder="1" applyAlignment="1" applyProtection="1">
      <alignment horizontal="center" vertical="center" shrinkToFit="1"/>
    </xf>
    <xf numFmtId="0" fontId="3" fillId="0" borderId="14" xfId="49" applyBorder="1" applyProtection="1"/>
    <xf numFmtId="0" fontId="3" fillId="0" borderId="15" xfId="49" applyBorder="1" applyProtection="1"/>
    <xf numFmtId="0" fontId="3" fillId="0" borderId="16" xfId="49" applyBorder="1" applyProtection="1"/>
    <xf numFmtId="0" fontId="3" fillId="0" borderId="18" xfId="49" applyBorder="1" applyProtection="1"/>
    <xf numFmtId="0" fontId="3" fillId="0" borderId="19" xfId="49" applyBorder="1" applyProtection="1"/>
    <xf numFmtId="0" fontId="3" fillId="0" borderId="14" xfId="49" applyNumberFormat="1" applyBorder="1" applyProtection="1"/>
    <xf numFmtId="0" fontId="3" fillId="0" borderId="15" xfId="49" applyNumberFormat="1" applyBorder="1" applyProtection="1"/>
    <xf numFmtId="0" fontId="3" fillId="0" borderId="16" xfId="49" applyNumberFormat="1" applyBorder="1" applyProtection="1"/>
    <xf numFmtId="0" fontId="3" fillId="0" borderId="18" xfId="49" applyNumberFormat="1" applyBorder="1" applyProtection="1"/>
    <xf numFmtId="0" fontId="3" fillId="0" borderId="19" xfId="49" applyNumberFormat="1" applyBorder="1" applyProtection="1"/>
    <xf numFmtId="0" fontId="3" fillId="0" borderId="21" xfId="49" applyNumberFormat="1" applyBorder="1" applyProtection="1"/>
    <xf numFmtId="0" fontId="13" fillId="0" borderId="22" xfId="49" applyFont="1" applyBorder="1" applyAlignment="1" applyProtection="1">
      <alignment horizontal="center" vertical="center"/>
    </xf>
    <xf numFmtId="0" fontId="12" fillId="0" borderId="23" xfId="49" applyFont="1" applyBorder="1" applyAlignment="1" applyProtection="1">
      <alignment horizontal="center" vertical="center" shrinkToFit="1"/>
    </xf>
    <xf numFmtId="0" fontId="12" fillId="0" borderId="24" xfId="49" applyFont="1" applyBorder="1" applyAlignment="1" applyProtection="1">
      <alignment horizontal="center" vertical="center" shrinkToFit="1"/>
    </xf>
    <xf numFmtId="0" fontId="3" fillId="0" borderId="25" xfId="49" applyNumberFormat="1" applyBorder="1" applyProtection="1"/>
    <xf numFmtId="0" fontId="3" fillId="0" borderId="26" xfId="49" applyNumberFormat="1" applyBorder="1" applyProtection="1"/>
    <xf numFmtId="0" fontId="3" fillId="0" borderId="27" xfId="49" applyNumberFormat="1" applyBorder="1" applyProtection="1"/>
    <xf numFmtId="0" fontId="3" fillId="0" borderId="28" xfId="49" applyNumberFormat="1" applyBorder="1" applyProtection="1"/>
    <xf numFmtId="0" fontId="3" fillId="0" borderId="0" xfId="49" applyNumberFormat="1" applyFont="1" applyBorder="1" applyAlignment="1" applyProtection="1"/>
    <xf numFmtId="0" fontId="3" fillId="0" borderId="0" xfId="49" applyNumberFormat="1" applyBorder="1" applyProtection="1"/>
    <xf numFmtId="0" fontId="3" fillId="0" borderId="29" xfId="49" applyNumberFormat="1" applyFont="1" applyBorder="1" applyAlignment="1" applyProtection="1">
      <alignment horizontal="center" vertical="center"/>
    </xf>
    <xf numFmtId="0" fontId="3" fillId="0" borderId="29" xfId="49" applyBorder="1" applyAlignment="1" applyProtection="1">
      <alignment horizontal="center" vertical="center"/>
    </xf>
    <xf numFmtId="0" fontId="11" fillId="0" borderId="0" xfId="49" applyFont="1" applyAlignment="1" applyProtection="1"/>
    <xf numFmtId="0" fontId="10" fillId="0" borderId="0" xfId="0" applyFont="1" applyAlignment="1" applyProtection="1"/>
    <xf numFmtId="0" fontId="14" fillId="0" borderId="0" xfId="0" applyFont="1" applyBorder="1" applyAlignment="1" applyProtection="1">
      <alignment horizontal="center" vertical="center"/>
    </xf>
    <xf numFmtId="0" fontId="18" fillId="0" borderId="29" xfId="0" applyFont="1" applyBorder="1" applyAlignment="1" applyProtection="1">
      <alignment horizontal="center" vertical="center"/>
    </xf>
    <xf numFmtId="0" fontId="18" fillId="0" borderId="30" xfId="0" applyFont="1" applyBorder="1" applyAlignment="1" applyProtection="1">
      <alignment horizontal="center" vertical="center"/>
    </xf>
    <xf numFmtId="0" fontId="14" fillId="0" borderId="0" xfId="0" applyFont="1" applyAlignment="1" applyProtection="1">
      <alignment horizontal="right"/>
    </xf>
    <xf numFmtId="0" fontId="21" fillId="0" borderId="31" xfId="0" applyFont="1" applyBorder="1" applyAlignment="1" applyProtection="1">
      <alignment horizontal="center" vertical="center" shrinkToFit="1"/>
    </xf>
    <xf numFmtId="0" fontId="25" fillId="0" borderId="32" xfId="0" applyNumberFormat="1" applyFont="1" applyBorder="1" applyAlignment="1" applyProtection="1">
      <alignment horizontal="center" vertical="center" shrinkToFit="1"/>
    </xf>
    <xf numFmtId="0" fontId="25" fillId="0" borderId="33" xfId="0" applyNumberFormat="1" applyFont="1" applyBorder="1" applyAlignment="1" applyProtection="1">
      <alignment horizontal="center" vertical="center" shrinkToFit="1"/>
    </xf>
    <xf numFmtId="0" fontId="21" fillId="0" borderId="0" xfId="0" applyFont="1" applyAlignment="1" applyProtection="1"/>
    <xf numFmtId="0" fontId="21" fillId="0" borderId="11" xfId="0" applyFont="1" applyBorder="1" applyAlignment="1" applyProtection="1"/>
    <xf numFmtId="0" fontId="21" fillId="0" borderId="11" xfId="0" applyFont="1" applyBorder="1" applyProtection="1"/>
    <xf numFmtId="0" fontId="28" fillId="0" borderId="34" xfId="0" applyNumberFormat="1" applyFont="1" applyBorder="1" applyAlignment="1" applyProtection="1">
      <alignment vertical="center" textRotation="255" shrinkToFit="1"/>
    </xf>
    <xf numFmtId="0" fontId="27" fillId="0" borderId="35" xfId="0" applyNumberFormat="1" applyFont="1" applyBorder="1" applyAlignment="1" applyProtection="1">
      <alignment horizontal="center" vertical="center" shrinkToFit="1"/>
    </xf>
    <xf numFmtId="0" fontId="29" fillId="0" borderId="13" xfId="0" applyFont="1" applyBorder="1" applyAlignment="1" applyProtection="1">
      <alignment horizontal="center" vertical="center" shrinkToFit="1"/>
    </xf>
    <xf numFmtId="0" fontId="27" fillId="0" borderId="36" xfId="0" applyNumberFormat="1" applyFont="1" applyBorder="1" applyAlignment="1" applyProtection="1">
      <alignment horizontal="center" vertical="center"/>
    </xf>
    <xf numFmtId="0" fontId="26" fillId="0" borderId="36" xfId="0" applyFont="1" applyBorder="1" applyAlignment="1" applyProtection="1">
      <alignment horizontal="center" vertical="center"/>
    </xf>
    <xf numFmtId="0" fontId="28" fillId="0" borderId="36" xfId="0" applyNumberFormat="1" applyFont="1" applyBorder="1" applyAlignment="1" applyProtection="1">
      <alignment horizontal="center" vertical="center"/>
    </xf>
    <xf numFmtId="0" fontId="28" fillId="0" borderId="36" xfId="0" applyNumberFormat="1" applyFont="1" applyFill="1" applyBorder="1" applyAlignment="1" applyProtection="1">
      <alignment horizontal="center" vertical="center"/>
    </xf>
    <xf numFmtId="0" fontId="26" fillId="0" borderId="0" xfId="0" applyFont="1" applyAlignment="1" applyProtection="1"/>
    <xf numFmtId="0" fontId="27" fillId="0" borderId="0" xfId="0" applyNumberFormat="1" applyFont="1" applyBorder="1" applyAlignment="1" applyProtection="1">
      <alignment shrinkToFit="1"/>
    </xf>
    <xf numFmtId="0" fontId="27" fillId="0" borderId="37" xfId="0" applyNumberFormat="1" applyFont="1" applyBorder="1" applyAlignment="1" applyProtection="1">
      <alignment shrinkToFit="1"/>
    </xf>
    <xf numFmtId="0" fontId="21" fillId="0" borderId="38" xfId="0" applyNumberFormat="1" applyFont="1" applyBorder="1" applyAlignment="1" applyProtection="1">
      <alignment horizontal="center" vertical="center" shrinkToFit="1"/>
    </xf>
    <xf numFmtId="0" fontId="28" fillId="0" borderId="0" xfId="0" applyNumberFormat="1" applyFont="1" applyBorder="1" applyAlignment="1" applyProtection="1"/>
    <xf numFmtId="0" fontId="26" fillId="0" borderId="0" xfId="0" applyFont="1" applyBorder="1" applyAlignment="1" applyProtection="1"/>
    <xf numFmtId="0" fontId="26" fillId="24" borderId="29" xfId="0" applyFont="1" applyFill="1" applyBorder="1" applyProtection="1"/>
    <xf numFmtId="0" fontId="26" fillId="0" borderId="0" xfId="0" applyFont="1" applyAlignment="1" applyProtection="1">
      <alignment vertical="center"/>
    </xf>
    <xf numFmtId="0" fontId="26" fillId="0" borderId="0" xfId="0" applyFont="1" applyBorder="1" applyProtection="1"/>
    <xf numFmtId="0" fontId="31" fillId="25" borderId="29" xfId="0" applyNumberFormat="1" applyFont="1" applyFill="1" applyBorder="1" applyAlignment="1" applyProtection="1"/>
    <xf numFmtId="0" fontId="27" fillId="0" borderId="0" xfId="0" applyNumberFormat="1" applyFont="1" applyBorder="1" applyAlignment="1" applyProtection="1"/>
    <xf numFmtId="0" fontId="27" fillId="0" borderId="0" xfId="0" applyFont="1" applyBorder="1" applyAlignment="1" applyProtection="1"/>
    <xf numFmtId="0" fontId="26" fillId="0" borderId="0" xfId="0" applyFont="1" applyBorder="1" applyAlignment="1" applyProtection="1">
      <alignment horizontal="center" vertical="center"/>
    </xf>
    <xf numFmtId="49" fontId="26" fillId="0" borderId="0" xfId="0" applyNumberFormat="1" applyFont="1" applyBorder="1" applyAlignment="1" applyProtection="1">
      <alignment horizontal="center" vertical="center"/>
    </xf>
    <xf numFmtId="49" fontId="26" fillId="0" borderId="39" xfId="0" applyNumberFormat="1" applyFont="1" applyBorder="1" applyAlignment="1" applyProtection="1">
      <alignment vertical="center"/>
    </xf>
    <xf numFmtId="0" fontId="26" fillId="0" borderId="40" xfId="0" applyFont="1" applyBorder="1" applyAlignment="1" applyProtection="1">
      <alignment horizontal="center" vertical="center"/>
    </xf>
    <xf numFmtId="49" fontId="26" fillId="0" borderId="40" xfId="0" applyNumberFormat="1" applyFont="1" applyBorder="1" applyAlignment="1" applyProtection="1">
      <alignment horizontal="center" vertical="center"/>
    </xf>
    <xf numFmtId="0" fontId="26" fillId="0" borderId="40" xfId="0" applyFont="1" applyBorder="1" applyAlignment="1" applyProtection="1"/>
    <xf numFmtId="0" fontId="26" fillId="0" borderId="41" xfId="0" applyFont="1" applyBorder="1" applyAlignment="1" applyProtection="1"/>
    <xf numFmtId="0" fontId="7" fillId="0" borderId="11" xfId="0" applyFont="1" applyBorder="1" applyAlignment="1" applyProtection="1">
      <alignment horizontal="right"/>
    </xf>
    <xf numFmtId="0" fontId="33" fillId="0" borderId="0" xfId="0" applyFont="1" applyAlignment="1"/>
    <xf numFmtId="0" fontId="35" fillId="0" borderId="0" xfId="0" applyFont="1" applyAlignment="1"/>
    <xf numFmtId="0" fontId="36" fillId="0" borderId="0" xfId="0" applyFont="1" applyAlignment="1">
      <alignment horizontal="right"/>
    </xf>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right"/>
    </xf>
    <xf numFmtId="0" fontId="36" fillId="0" borderId="0" xfId="0" applyFont="1" applyAlignment="1">
      <alignment horizontal="left" indent="5"/>
    </xf>
    <xf numFmtId="0" fontId="38" fillId="0" borderId="0" xfId="0" applyFont="1" applyAlignment="1">
      <alignment horizontal="justify"/>
    </xf>
    <xf numFmtId="0" fontId="40" fillId="0" borderId="0" xfId="0" applyFont="1" applyAlignment="1"/>
    <xf numFmtId="0" fontId="40" fillId="0" borderId="42" xfId="0" applyFont="1" applyBorder="1"/>
    <xf numFmtId="0" fontId="15" fillId="0" borderId="12" xfId="0" applyNumberFormat="1" applyFont="1" applyBorder="1" applyAlignment="1">
      <alignment horizontal="center"/>
    </xf>
    <xf numFmtId="0" fontId="15" fillId="0" borderId="14" xfId="0" applyNumberFormat="1" applyFont="1" applyBorder="1" applyAlignment="1">
      <alignment horizontal="center"/>
    </xf>
    <xf numFmtId="0" fontId="35" fillId="0" borderId="12" xfId="0" applyNumberFormat="1" applyFont="1" applyBorder="1" applyAlignment="1">
      <alignment horizontal="center"/>
    </xf>
    <xf numFmtId="0" fontId="35" fillId="0" borderId="43" xfId="0" applyNumberFormat="1" applyFont="1" applyBorder="1" applyAlignment="1">
      <alignment horizontal="center"/>
    </xf>
    <xf numFmtId="0" fontId="38" fillId="0" borderId="0" xfId="0" applyFont="1" applyAlignment="1"/>
    <xf numFmtId="0" fontId="41" fillId="0" borderId="0" xfId="0" applyNumberFormat="1" applyFont="1" applyAlignment="1">
      <alignment horizontal="center" vertical="center"/>
    </xf>
    <xf numFmtId="49" fontId="27" fillId="0" borderId="0" xfId="0" applyNumberFormat="1" applyFont="1" applyBorder="1" applyAlignment="1" applyProtection="1">
      <alignment horizontal="center" vertical="center"/>
    </xf>
    <xf numFmtId="0" fontId="28" fillId="0" borderId="0" xfId="0" applyNumberFormat="1" applyFont="1" applyBorder="1" applyAlignment="1" applyProtection="1">
      <alignment horizontal="center" vertical="center" shrinkToFit="1"/>
    </xf>
    <xf numFmtId="0" fontId="28" fillId="0" borderId="44" xfId="0" applyNumberFormat="1" applyFont="1" applyBorder="1" applyAlignment="1" applyProtection="1">
      <alignment horizontal="center" vertical="center" shrinkToFit="1"/>
    </xf>
    <xf numFmtId="0" fontId="28" fillId="0" borderId="45" xfId="0" applyFont="1" applyBorder="1" applyAlignment="1" applyProtection="1">
      <alignment horizontal="center" wrapText="1"/>
    </xf>
    <xf numFmtId="0" fontId="28" fillId="0" borderId="46" xfId="0" applyNumberFormat="1" applyFont="1" applyBorder="1" applyAlignment="1" applyProtection="1">
      <alignment horizontal="center" vertical="center" shrinkToFit="1"/>
    </xf>
    <xf numFmtId="0" fontId="0" fillId="0" borderId="47" xfId="0" applyBorder="1" applyAlignment="1">
      <alignment horizontal="center"/>
    </xf>
    <xf numFmtId="0" fontId="0" fillId="0" borderId="48" xfId="0" applyBorder="1" applyAlignment="1">
      <alignment horizontal="center"/>
    </xf>
    <xf numFmtId="0" fontId="15" fillId="0" borderId="49" xfId="0" applyFont="1" applyBorder="1" applyAlignment="1">
      <alignment horizontal="center"/>
    </xf>
    <xf numFmtId="0" fontId="40" fillId="0" borderId="0" xfId="0" applyFont="1" applyBorder="1"/>
    <xf numFmtId="0" fontId="47" fillId="0" borderId="0" xfId="0" applyNumberFormat="1" applyFont="1" applyAlignment="1">
      <alignment horizontal="right"/>
    </xf>
    <xf numFmtId="0" fontId="5" fillId="0" borderId="0" xfId="0" applyFont="1" applyAlignment="1"/>
    <xf numFmtId="0" fontId="5" fillId="24" borderId="29" xfId="0" applyFont="1" applyFill="1" applyBorder="1" applyAlignment="1"/>
    <xf numFmtId="0" fontId="47" fillId="0" borderId="0" xfId="0" applyNumberFormat="1" applyFont="1" applyAlignment="1"/>
    <xf numFmtId="0" fontId="5" fillId="26" borderId="29" xfId="0" applyFont="1" applyFill="1" applyBorder="1" applyAlignment="1"/>
    <xf numFmtId="0" fontId="50" fillId="0" borderId="0" xfId="0" applyNumberFormat="1" applyFont="1" applyAlignment="1">
      <alignment horizontal="center" vertical="center"/>
    </xf>
    <xf numFmtId="0" fontId="5" fillId="0" borderId="50" xfId="0" applyFont="1" applyFill="1" applyBorder="1" applyAlignment="1"/>
    <xf numFmtId="0" fontId="28" fillId="0" borderId="51" xfId="0" applyNumberFormat="1" applyFont="1" applyFill="1" applyBorder="1" applyAlignment="1" applyProtection="1">
      <alignment horizontal="center" vertical="center" shrinkToFit="1"/>
      <protection locked="0"/>
    </xf>
    <xf numFmtId="0" fontId="21" fillId="0" borderId="29" xfId="0" applyNumberFormat="1" applyFont="1" applyBorder="1" applyAlignment="1" applyProtection="1">
      <alignment horizontal="center" vertical="center" shrinkToFit="1"/>
      <protection locked="0"/>
    </xf>
    <xf numFmtId="0" fontId="23" fillId="0" borderId="52" xfId="0" applyNumberFormat="1" applyFont="1" applyBorder="1" applyAlignment="1" applyProtection="1">
      <alignment horizontal="center" vertical="center" shrinkToFit="1"/>
      <protection locked="0"/>
    </xf>
    <xf numFmtId="0" fontId="0" fillId="0" borderId="53" xfId="0" applyBorder="1" applyAlignment="1" applyProtection="1">
      <protection locked="0"/>
    </xf>
    <xf numFmtId="0" fontId="21" fillId="0" borderId="54" xfId="0" applyNumberFormat="1" applyFont="1" applyBorder="1" applyAlignment="1" applyProtection="1">
      <alignment horizontal="center" vertical="center" shrinkToFit="1"/>
      <protection locked="0"/>
    </xf>
    <xf numFmtId="0" fontId="23" fillId="0" borderId="55" xfId="0" applyNumberFormat="1" applyFont="1" applyBorder="1" applyAlignment="1" applyProtection="1">
      <alignment horizontal="center" vertical="center" shrinkToFit="1"/>
      <protection locked="0"/>
    </xf>
    <xf numFmtId="0" fontId="0" fillId="0" borderId="56" xfId="0" applyBorder="1" applyAlignment="1" applyProtection="1">
      <protection locked="0"/>
    </xf>
    <xf numFmtId="0" fontId="26" fillId="0" borderId="29" xfId="0" applyFont="1" applyBorder="1" applyAlignment="1" applyProtection="1">
      <alignment vertical="center" shrinkToFit="1"/>
      <protection locked="0"/>
    </xf>
    <xf numFmtId="0" fontId="27" fillId="0" borderId="29" xfId="0" applyNumberFormat="1" applyFont="1" applyBorder="1" applyAlignment="1" applyProtection="1">
      <alignment vertical="center" shrinkToFit="1"/>
      <protection locked="0"/>
    </xf>
    <xf numFmtId="0" fontId="35" fillId="0" borderId="57" xfId="0" applyFont="1" applyBorder="1" applyAlignment="1">
      <alignment horizontal="center" vertical="center"/>
    </xf>
    <xf numFmtId="0" fontId="40" fillId="0" borderId="0" xfId="0" applyFont="1" applyAlignment="1">
      <alignment horizontal="center" vertical="center"/>
    </xf>
    <xf numFmtId="0" fontId="15" fillId="0" borderId="58" xfId="0" applyNumberFormat="1" applyFont="1" applyBorder="1" applyAlignment="1">
      <alignment horizontal="center" vertical="center"/>
    </xf>
    <xf numFmtId="0" fontId="35" fillId="0" borderId="12" xfId="0" applyFont="1" applyBorder="1" applyAlignment="1">
      <alignment horizontal="center" vertical="center"/>
    </xf>
    <xf numFmtId="0" fontId="15" fillId="0" borderId="12"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49" fillId="0" borderId="12" xfId="0" applyNumberFormat="1" applyFont="1" applyBorder="1" applyAlignment="1" applyProtection="1">
      <alignment horizontal="center" vertical="center"/>
      <protection locked="0"/>
    </xf>
    <xf numFmtId="0" fontId="44" fillId="0" borderId="59" xfId="0" applyFont="1" applyBorder="1" applyAlignment="1" applyProtection="1">
      <alignment horizontal="center" vertical="center"/>
      <protection locked="0"/>
    </xf>
    <xf numFmtId="0" fontId="0" fillId="0" borderId="0" xfId="0" applyAlignment="1">
      <alignment horizontal="center" vertical="center"/>
    </xf>
    <xf numFmtId="0" fontId="15" fillId="0" borderId="12" xfId="0" applyFont="1" applyBorder="1" applyAlignment="1">
      <alignment horizontal="center" vertical="center"/>
    </xf>
    <xf numFmtId="0" fontId="49" fillId="0" borderId="12" xfId="0" applyFont="1" applyBorder="1" applyAlignment="1" applyProtection="1">
      <alignment horizontal="center" vertical="center"/>
      <protection locked="0"/>
    </xf>
    <xf numFmtId="0" fontId="15" fillId="0" borderId="60" xfId="0" applyNumberFormat="1" applyFont="1" applyBorder="1" applyAlignment="1">
      <alignment horizontal="center" vertical="center"/>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15" fillId="0" borderId="63" xfId="0" applyNumberFormat="1" applyFont="1" applyBorder="1" applyAlignment="1">
      <alignment horizontal="center" vertical="center"/>
    </xf>
    <xf numFmtId="0" fontId="44" fillId="0" borderId="64" xfId="0" applyFont="1" applyBorder="1" applyAlignment="1" applyProtection="1">
      <alignment horizontal="center" vertical="center"/>
      <protection locked="0"/>
    </xf>
    <xf numFmtId="0" fontId="54" fillId="0" borderId="65" xfId="0" applyFont="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54" fillId="0" borderId="67" xfId="0" applyFont="1" applyBorder="1" applyAlignment="1" applyProtection="1">
      <alignment horizontal="center" vertical="center"/>
      <protection locked="0"/>
    </xf>
    <xf numFmtId="0" fontId="21" fillId="0" borderId="0" xfId="0" applyFont="1" applyAlignment="1" applyProtection="1">
      <protection locked="0"/>
    </xf>
    <xf numFmtId="0" fontId="56" fillId="0" borderId="0" xfId="0" applyFont="1" applyAlignment="1" applyProtection="1"/>
    <xf numFmtId="0" fontId="0" fillId="0" borderId="68" xfId="0" applyBorder="1" applyAlignment="1" applyProtection="1">
      <alignment horizontal="center"/>
      <protection locked="0"/>
    </xf>
    <xf numFmtId="0" fontId="0" fillId="0" borderId="69" xfId="0" applyBorder="1" applyAlignment="1" applyProtection="1">
      <alignment horizontal="center"/>
      <protection locked="0"/>
    </xf>
    <xf numFmtId="0" fontId="19" fillId="0" borderId="0" xfId="0" applyFont="1" applyAlignment="1" applyProtection="1"/>
    <xf numFmtId="0" fontId="63" fillId="27" borderId="29" xfId="0" applyFont="1" applyFill="1" applyBorder="1" applyAlignment="1" applyProtection="1">
      <alignment horizontal="center" vertical="center"/>
    </xf>
    <xf numFmtId="0" fontId="14" fillId="0" borderId="52" xfId="0" applyFont="1" applyBorder="1" applyAlignment="1" applyProtection="1">
      <alignment horizontal="center" vertical="center"/>
    </xf>
    <xf numFmtId="0" fontId="6" fillId="0" borderId="0" xfId="0" applyFont="1" applyProtection="1"/>
    <xf numFmtId="0" fontId="82" fillId="0" borderId="0" xfId="0" applyFont="1" applyProtection="1"/>
    <xf numFmtId="0" fontId="3" fillId="0" borderId="0" xfId="0" applyFont="1" applyProtection="1"/>
    <xf numFmtId="0" fontId="14" fillId="0" borderId="70" xfId="0" applyFont="1" applyBorder="1" applyAlignment="1" applyProtection="1">
      <alignment horizontal="center" vertical="center"/>
    </xf>
    <xf numFmtId="0" fontId="14" fillId="0" borderId="71"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4" xfId="0" applyFont="1" applyBorder="1" applyAlignment="1" applyProtection="1">
      <alignment horizontal="center" vertical="center"/>
    </xf>
    <xf numFmtId="0" fontId="14" fillId="0" borderId="75" xfId="0" applyFont="1" applyBorder="1" applyAlignment="1" applyProtection="1">
      <alignment vertical="center"/>
    </xf>
    <xf numFmtId="0" fontId="0" fillId="0" borderId="30" xfId="0" applyBorder="1" applyAlignment="1" applyProtection="1"/>
    <xf numFmtId="0" fontId="14" fillId="0" borderId="76" xfId="0" applyFont="1" applyBorder="1" applyAlignment="1" applyProtection="1">
      <alignment horizontal="center" vertical="center"/>
    </xf>
    <xf numFmtId="0" fontId="35" fillId="0" borderId="0" xfId="0" applyFont="1" applyAlignment="1">
      <alignment horizontal="center" vertical="center"/>
    </xf>
    <xf numFmtId="0" fontId="14" fillId="0" borderId="0" xfId="0" applyFont="1" applyAlignment="1">
      <alignment horizontal="center" vertical="center"/>
    </xf>
    <xf numFmtId="0" fontId="35" fillId="0" borderId="0" xfId="0" applyFont="1" applyAlignment="1">
      <alignment vertical="center"/>
    </xf>
    <xf numFmtId="0" fontId="38" fillId="0" borderId="73" xfId="0" applyFont="1" applyBorder="1" applyAlignment="1">
      <alignment horizontal="left" vertical="center"/>
    </xf>
    <xf numFmtId="0" fontId="35" fillId="0" borderId="73" xfId="0" applyFont="1" applyBorder="1" applyAlignment="1">
      <alignment vertical="center"/>
    </xf>
    <xf numFmtId="0" fontId="38" fillId="0" borderId="0" xfId="0" applyFont="1" applyAlignment="1">
      <alignment horizontal="left" vertical="center"/>
    </xf>
    <xf numFmtId="0" fontId="38" fillId="0" borderId="0" xfId="0" applyFont="1" applyAlignment="1">
      <alignment horizontal="justify" vertical="center"/>
    </xf>
    <xf numFmtId="0" fontId="59" fillId="28" borderId="73" xfId="0" applyFont="1" applyFill="1" applyBorder="1" applyAlignment="1">
      <alignment horizontal="center" vertical="center"/>
    </xf>
    <xf numFmtId="0" fontId="38" fillId="0" borderId="73" xfId="0" applyFont="1" applyBorder="1" applyAlignment="1">
      <alignment vertical="center"/>
    </xf>
    <xf numFmtId="42" fontId="14" fillId="0" borderId="73" xfId="0" applyNumberFormat="1" applyFont="1" applyBorder="1" applyAlignment="1">
      <alignment vertical="center"/>
    </xf>
    <xf numFmtId="0" fontId="4" fillId="0" borderId="0" xfId="0" applyFont="1" applyAlignment="1" applyProtection="1">
      <alignment vertical="center"/>
    </xf>
    <xf numFmtId="0" fontId="0" fillId="0" borderId="0" xfId="0" applyAlignment="1">
      <alignment vertical="center"/>
    </xf>
    <xf numFmtId="0" fontId="58" fillId="0" borderId="0" xfId="28" applyFont="1" applyAlignment="1" applyProtection="1">
      <alignment vertical="center"/>
    </xf>
    <xf numFmtId="0" fontId="63" fillId="27" borderId="29" xfId="0" applyNumberFormat="1" applyFont="1" applyFill="1" applyBorder="1" applyAlignment="1" applyProtection="1">
      <alignment horizontal="center" vertical="center"/>
    </xf>
    <xf numFmtId="0" fontId="86" fillId="27" borderId="29" xfId="0" applyNumberFormat="1" applyFont="1" applyFill="1" applyBorder="1" applyAlignment="1" applyProtection="1">
      <alignment horizontal="center" vertical="center"/>
    </xf>
    <xf numFmtId="0" fontId="14" fillId="0" borderId="52" xfId="0" applyFont="1" applyBorder="1" applyAlignment="1" applyProtection="1">
      <alignment horizontal="center" vertical="center"/>
    </xf>
    <xf numFmtId="0" fontId="62" fillId="27" borderId="52" xfId="0" applyNumberFormat="1" applyFont="1" applyFill="1" applyBorder="1" applyAlignment="1" applyProtection="1">
      <alignment horizontal="center" vertical="center" shrinkToFit="1"/>
    </xf>
    <xf numFmtId="0" fontId="62" fillId="27" borderId="50" xfId="0" applyNumberFormat="1" applyFont="1" applyFill="1" applyBorder="1" applyAlignment="1" applyProtection="1">
      <alignment horizontal="center" vertical="center" shrinkToFit="1"/>
    </xf>
    <xf numFmtId="0" fontId="62" fillId="27" borderId="30" xfId="0" applyNumberFormat="1" applyFont="1" applyFill="1" applyBorder="1" applyAlignment="1" applyProtection="1">
      <alignment horizontal="center" vertical="center" shrinkToFit="1"/>
    </xf>
    <xf numFmtId="0" fontId="63" fillId="27" borderId="52" xfId="0" applyFont="1" applyFill="1" applyBorder="1" applyAlignment="1" applyProtection="1">
      <alignment horizontal="center" vertical="center"/>
    </xf>
    <xf numFmtId="0" fontId="63" fillId="27" borderId="50" xfId="0" applyFont="1" applyFill="1" applyBorder="1" applyAlignment="1" applyProtection="1">
      <alignment horizontal="center" vertical="center"/>
    </xf>
    <xf numFmtId="0" fontId="26" fillId="0" borderId="52"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0" xfId="0" applyFont="1" applyBorder="1" applyAlignment="1" applyProtection="1">
      <alignment vertical="center" wrapText="1"/>
    </xf>
    <xf numFmtId="0" fontId="23" fillId="0" borderId="52"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23" fillId="0" borderId="30" xfId="0" applyFont="1" applyBorder="1" applyAlignment="1" applyProtection="1">
      <alignment horizontal="center" vertical="center" shrinkToFit="1"/>
      <protection locked="0"/>
    </xf>
    <xf numFmtId="0" fontId="48" fillId="27" borderId="78" xfId="0" applyFont="1" applyFill="1" applyBorder="1" applyAlignment="1">
      <alignment horizontal="center" vertical="center" wrapText="1"/>
    </xf>
    <xf numFmtId="0" fontId="46" fillId="27" borderId="79" xfId="0" applyFont="1" applyFill="1" applyBorder="1" applyAlignment="1">
      <alignment horizontal="center" vertical="center"/>
    </xf>
    <xf numFmtId="0" fontId="21" fillId="0" borderId="80" xfId="0" applyFont="1" applyBorder="1" applyAlignment="1" applyProtection="1">
      <alignment horizontal="center" vertical="center" shrinkToFit="1"/>
      <protection locked="0"/>
    </xf>
    <xf numFmtId="0" fontId="21" fillId="0" borderId="81" xfId="0" applyFont="1" applyBorder="1" applyAlignment="1" applyProtection="1">
      <alignment horizontal="center" vertical="center" shrinkToFit="1"/>
      <protection locked="0"/>
    </xf>
    <xf numFmtId="0" fontId="21" fillId="0" borderId="82" xfId="0" applyFont="1" applyBorder="1" applyAlignment="1" applyProtection="1">
      <alignment horizontal="center" vertical="center" shrinkToFit="1"/>
      <protection locked="0"/>
    </xf>
    <xf numFmtId="0" fontId="23" fillId="0" borderId="83" xfId="0" applyFont="1" applyBorder="1" applyAlignment="1" applyProtection="1">
      <alignment horizontal="center" vertical="center" shrinkToFit="1"/>
    </xf>
    <xf numFmtId="0" fontId="23" fillId="0" borderId="30" xfId="0" applyFont="1" applyBorder="1" applyAlignment="1" applyProtection="1">
      <alignment horizontal="center" vertical="center" shrinkToFit="1"/>
    </xf>
    <xf numFmtId="0" fontId="0" fillId="0" borderId="84" xfId="0" applyBorder="1" applyAlignment="1">
      <alignment horizontal="center"/>
    </xf>
    <xf numFmtId="0" fontId="0" fillId="0" borderId="85" xfId="0" applyBorder="1" applyAlignment="1">
      <alignment horizontal="center"/>
    </xf>
    <xf numFmtId="0" fontId="23" fillId="0" borderId="52" xfId="0" applyFont="1" applyBorder="1" applyAlignment="1" applyProtection="1">
      <alignment horizontal="center" vertical="center" shrinkToFit="1"/>
    </xf>
    <xf numFmtId="0" fontId="23" fillId="0" borderId="86" xfId="0" applyFont="1" applyBorder="1" applyAlignment="1" applyProtection="1">
      <alignment horizontal="center" vertical="center" shrinkToFit="1"/>
    </xf>
    <xf numFmtId="0" fontId="23" fillId="0" borderId="87" xfId="0" applyFont="1" applyBorder="1" applyAlignment="1" applyProtection="1">
      <alignment horizontal="center" vertical="center" shrinkToFit="1"/>
    </xf>
    <xf numFmtId="0" fontId="24" fillId="0" borderId="75" xfId="0" applyFont="1" applyBorder="1" applyAlignment="1" applyProtection="1">
      <alignment horizontal="center" vertical="center" shrinkToFit="1"/>
    </xf>
    <xf numFmtId="0" fontId="24" fillId="0" borderId="77" xfId="0" applyFont="1" applyBorder="1" applyAlignment="1" applyProtection="1">
      <alignment horizontal="center" vertical="center" shrinkToFit="1"/>
    </xf>
    <xf numFmtId="0" fontId="21" fillId="0" borderId="52" xfId="0" applyNumberFormat="1" applyFont="1" applyBorder="1" applyAlignment="1" applyProtection="1">
      <alignment horizontal="center" vertical="center" shrinkToFit="1"/>
    </xf>
    <xf numFmtId="0" fontId="21" fillId="0" borderId="30" xfId="0" applyNumberFormat="1" applyFont="1" applyBorder="1" applyAlignment="1" applyProtection="1">
      <alignment horizontal="center" vertical="center" shrinkToFit="1"/>
    </xf>
    <xf numFmtId="0" fontId="22" fillId="0" borderId="80" xfId="0" applyFont="1" applyBorder="1" applyAlignment="1" applyProtection="1">
      <alignment horizontal="center" vertical="center" shrinkToFit="1"/>
    </xf>
    <xf numFmtId="0" fontId="22" fillId="0" borderId="88" xfId="0" applyFont="1" applyBorder="1" applyAlignment="1" applyProtection="1">
      <alignment horizontal="center" vertical="center" shrinkToFit="1"/>
    </xf>
    <xf numFmtId="0" fontId="21" fillId="0" borderId="52" xfId="0" applyFont="1" applyBorder="1" applyAlignment="1" applyProtection="1">
      <alignment horizontal="left" vertical="center" indent="1"/>
      <protection locked="0"/>
    </xf>
    <xf numFmtId="0" fontId="21" fillId="0" borderId="50" xfId="0" applyFont="1" applyBorder="1" applyAlignment="1" applyProtection="1">
      <alignment horizontal="left" vertical="center" indent="1"/>
      <protection locked="0"/>
    </xf>
    <xf numFmtId="0" fontId="21" fillId="0" borderId="30" xfId="0" applyFont="1" applyBorder="1" applyAlignment="1" applyProtection="1">
      <alignment horizontal="left" vertical="center" indent="1"/>
      <protection locked="0"/>
    </xf>
    <xf numFmtId="0" fontId="23" fillId="0" borderId="75" xfId="0" applyFont="1" applyBorder="1" applyAlignment="1" applyProtection="1">
      <alignment horizontal="center" vertical="center" shrinkToFit="1"/>
    </xf>
    <xf numFmtId="0" fontId="23" fillId="0" borderId="71" xfId="0" applyFont="1" applyBorder="1" applyAlignment="1" applyProtection="1">
      <alignment horizontal="center" vertical="center" shrinkToFit="1"/>
    </xf>
    <xf numFmtId="0" fontId="23" fillId="0" borderId="77" xfId="0" applyFont="1" applyBorder="1" applyAlignment="1" applyProtection="1">
      <alignment horizontal="center" vertical="center" shrinkToFit="1"/>
    </xf>
    <xf numFmtId="0" fontId="23" fillId="0" borderId="74" xfId="0" applyFont="1" applyBorder="1" applyAlignment="1" applyProtection="1">
      <alignment horizontal="center" vertical="center" shrinkToFit="1"/>
    </xf>
    <xf numFmtId="0" fontId="23" fillId="0" borderId="89" xfId="0" applyFont="1" applyBorder="1" applyAlignment="1" applyProtection="1">
      <alignment horizontal="center" vertical="center" shrinkToFit="1"/>
    </xf>
    <xf numFmtId="0" fontId="23" fillId="0" borderId="90" xfId="0" applyFont="1" applyBorder="1" applyAlignment="1" applyProtection="1">
      <alignment horizontal="center" vertical="center" shrinkToFit="1"/>
    </xf>
    <xf numFmtId="0" fontId="23" fillId="0" borderId="70" xfId="0" applyFont="1" applyBorder="1" applyAlignment="1" applyProtection="1">
      <alignment horizontal="center" vertical="center" shrinkToFit="1"/>
    </xf>
    <xf numFmtId="0" fontId="23" fillId="0" borderId="73" xfId="0" applyFont="1" applyBorder="1" applyAlignment="1" applyProtection="1">
      <alignment horizontal="center" vertical="center" shrinkToFit="1"/>
    </xf>
    <xf numFmtId="0" fontId="21" fillId="29" borderId="32" xfId="0" applyFont="1" applyFill="1" applyBorder="1" applyAlignment="1" applyProtection="1">
      <alignment horizontal="left" vertical="top" wrapText="1"/>
    </xf>
    <xf numFmtId="0" fontId="21" fillId="29" borderId="29" xfId="0" applyFont="1" applyFill="1" applyBorder="1" applyAlignment="1" applyProtection="1">
      <alignment horizontal="left" vertical="top" wrapText="1"/>
    </xf>
    <xf numFmtId="0" fontId="21" fillId="29" borderId="53" xfId="0" applyFont="1" applyFill="1" applyBorder="1" applyAlignment="1" applyProtection="1">
      <alignment horizontal="left" vertical="top" wrapText="1"/>
    </xf>
    <xf numFmtId="0" fontId="21" fillId="29" borderId="33" xfId="0" applyFont="1" applyFill="1" applyBorder="1" applyAlignment="1" applyProtection="1">
      <alignment horizontal="left" vertical="top" wrapText="1"/>
    </xf>
    <xf numFmtId="0" fontId="21" fillId="29" borderId="54" xfId="0" applyFont="1" applyFill="1" applyBorder="1" applyAlignment="1" applyProtection="1">
      <alignment horizontal="left" vertical="top" wrapText="1"/>
    </xf>
    <xf numFmtId="0" fontId="21" fillId="29" borderId="56" xfId="0" applyFont="1" applyFill="1" applyBorder="1" applyAlignment="1" applyProtection="1">
      <alignment horizontal="left" vertical="top" wrapText="1"/>
    </xf>
    <xf numFmtId="0" fontId="23" fillId="24" borderId="31" xfId="0" applyFont="1" applyFill="1" applyBorder="1" applyAlignment="1" applyProtection="1">
      <alignment horizontal="left" vertical="center" wrapText="1"/>
      <protection locked="0"/>
    </xf>
    <xf numFmtId="0" fontId="23" fillId="24" borderId="91" xfId="0" applyFont="1" applyFill="1" applyBorder="1" applyAlignment="1" applyProtection="1">
      <alignment horizontal="left" vertical="center" wrapText="1"/>
      <protection locked="0"/>
    </xf>
    <xf numFmtId="0" fontId="23" fillId="24" borderId="92" xfId="0" applyFont="1" applyFill="1" applyBorder="1" applyAlignment="1" applyProtection="1">
      <alignment horizontal="left" vertical="center" wrapText="1"/>
      <protection locked="0"/>
    </xf>
    <xf numFmtId="0" fontId="23" fillId="24" borderId="32" xfId="0" applyFont="1" applyFill="1" applyBorder="1" applyAlignment="1" applyProtection="1">
      <alignment horizontal="left" vertical="center" wrapText="1"/>
      <protection locked="0"/>
    </xf>
    <xf numFmtId="0" fontId="23" fillId="24" borderId="29" xfId="0" applyFont="1" applyFill="1" applyBorder="1" applyAlignment="1" applyProtection="1">
      <alignment horizontal="left" vertical="center" wrapText="1"/>
      <protection locked="0"/>
    </xf>
    <xf numFmtId="0" fontId="23" fillId="24" borderId="53" xfId="0" applyFont="1" applyFill="1" applyBorder="1" applyAlignment="1" applyProtection="1">
      <alignment horizontal="left" vertical="center" wrapText="1"/>
      <protection locked="0"/>
    </xf>
    <xf numFmtId="0" fontId="7" fillId="25" borderId="32" xfId="0" applyFont="1" applyFill="1" applyBorder="1" applyAlignment="1" applyProtection="1">
      <alignment horizontal="left" vertical="center" wrapText="1"/>
    </xf>
    <xf numFmtId="0" fontId="7" fillId="25" borderId="29" xfId="0" applyFont="1" applyFill="1" applyBorder="1" applyAlignment="1" applyProtection="1">
      <alignment horizontal="left" vertical="center" wrapText="1"/>
    </xf>
    <xf numFmtId="0" fontId="7" fillId="25" borderId="53" xfId="0" applyFont="1" applyFill="1" applyBorder="1" applyAlignment="1" applyProtection="1">
      <alignment horizontal="left" vertical="center" wrapText="1"/>
    </xf>
    <xf numFmtId="0" fontId="47" fillId="0" borderId="37"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49" fontId="83" fillId="0" borderId="150" xfId="0" applyNumberFormat="1" applyFont="1" applyBorder="1" applyAlignment="1" applyProtection="1">
      <alignment horizontal="center" vertical="center"/>
      <protection locked="0"/>
    </xf>
    <xf numFmtId="49" fontId="83" fillId="0" borderId="73" xfId="0" applyNumberFormat="1" applyFont="1" applyBorder="1" applyAlignment="1" applyProtection="1">
      <alignment horizontal="center" vertical="center"/>
      <protection locked="0"/>
    </xf>
    <xf numFmtId="49" fontId="83" fillId="0" borderId="155" xfId="0" applyNumberFormat="1" applyFont="1" applyBorder="1" applyAlignment="1" applyProtection="1">
      <alignment horizontal="center" vertical="center"/>
      <protection locked="0"/>
    </xf>
    <xf numFmtId="0" fontId="21" fillId="0" borderId="55" xfId="0" applyFont="1" applyBorder="1" applyAlignment="1" applyProtection="1">
      <alignment horizontal="left" vertical="center" indent="1"/>
      <protection locked="0"/>
    </xf>
    <xf numFmtId="0" fontId="21" fillId="0" borderId="114" xfId="0" applyFont="1" applyBorder="1" applyAlignment="1" applyProtection="1">
      <alignment horizontal="left" vertical="center" indent="1"/>
      <protection locked="0"/>
    </xf>
    <xf numFmtId="0" fontId="21" fillId="0" borderId="115" xfId="0" applyFont="1" applyBorder="1" applyAlignment="1" applyProtection="1">
      <alignment horizontal="left" vertical="center" indent="1"/>
      <protection locked="0"/>
    </xf>
    <xf numFmtId="0" fontId="60" fillId="0" borderId="0" xfId="0" applyFont="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27" fillId="0" borderId="95" xfId="0" applyNumberFormat="1" applyFont="1" applyBorder="1" applyAlignment="1" applyProtection="1">
      <alignment horizontal="center" vertical="center" wrapText="1"/>
    </xf>
    <xf numFmtId="0" fontId="27" fillId="0" borderId="96" xfId="0" applyNumberFormat="1" applyFont="1" applyBorder="1" applyAlignment="1" applyProtection="1">
      <alignment horizontal="center" vertical="center"/>
    </xf>
    <xf numFmtId="0" fontId="27" fillId="0" borderId="51" xfId="0" applyNumberFormat="1" applyFont="1" applyBorder="1" applyAlignment="1" applyProtection="1">
      <alignment horizontal="center" vertical="center"/>
    </xf>
    <xf numFmtId="0" fontId="26" fillId="0" borderId="9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97" xfId="0" applyFont="1" applyBorder="1" applyAlignment="1" applyProtection="1">
      <alignment horizontal="center" vertical="center" shrinkToFit="1"/>
      <protection locked="0"/>
    </xf>
    <xf numFmtId="0" fontId="30" fillId="0" borderId="57" xfId="0" applyNumberFormat="1" applyFont="1" applyBorder="1" applyAlignment="1" applyProtection="1">
      <alignment horizontal="center" vertical="center" shrinkToFit="1"/>
    </xf>
    <xf numFmtId="0" fontId="30" fillId="0" borderId="98" xfId="0" applyNumberFormat="1" applyFont="1" applyBorder="1" applyAlignment="1" applyProtection="1">
      <alignment horizontal="center" vertical="center" shrinkToFit="1"/>
    </xf>
    <xf numFmtId="0" fontId="30" fillId="0" borderId="99" xfId="0" applyNumberFormat="1" applyFont="1" applyBorder="1" applyAlignment="1" applyProtection="1">
      <alignment horizontal="center" vertical="center" shrinkToFit="1"/>
    </xf>
    <xf numFmtId="0" fontId="28" fillId="0" borderId="100" xfId="0" applyNumberFormat="1" applyFont="1" applyBorder="1" applyAlignment="1" applyProtection="1">
      <alignment horizontal="center" vertical="center" shrinkToFit="1"/>
    </xf>
    <xf numFmtId="0" fontId="28" fillId="0" borderId="101" xfId="0" applyNumberFormat="1" applyFont="1" applyBorder="1" applyAlignment="1" applyProtection="1">
      <alignment horizontal="center" vertical="center" shrinkToFit="1"/>
    </xf>
    <xf numFmtId="0" fontId="27" fillId="0" borderId="102" xfId="0" applyNumberFormat="1" applyFont="1" applyBorder="1" applyAlignment="1" applyProtection="1">
      <alignment horizontal="center" vertical="center" shrinkToFit="1"/>
    </xf>
    <xf numFmtId="0" fontId="26" fillId="0" borderId="102" xfId="0" applyFont="1" applyBorder="1" applyAlignment="1" applyProtection="1">
      <alignment horizontal="center" vertical="center" shrinkToFit="1"/>
    </xf>
    <xf numFmtId="0" fontId="26" fillId="0" borderId="103" xfId="0" applyFont="1" applyBorder="1" applyAlignment="1" applyProtection="1">
      <alignment horizontal="center" vertical="center" shrinkToFit="1"/>
    </xf>
    <xf numFmtId="0" fontId="28" fillId="0" borderId="104" xfId="0" applyNumberFormat="1" applyFont="1" applyBorder="1" applyAlignment="1" applyProtection="1">
      <alignment horizontal="center" vertical="center" shrinkToFit="1"/>
    </xf>
    <xf numFmtId="0" fontId="26" fillId="0" borderId="105" xfId="0" applyFont="1" applyBorder="1" applyAlignment="1" applyProtection="1">
      <alignment horizontal="center" vertical="center" shrinkToFit="1"/>
      <protection locked="0"/>
    </xf>
    <xf numFmtId="0" fontId="26" fillId="0" borderId="106" xfId="0" applyFont="1" applyBorder="1" applyAlignment="1" applyProtection="1">
      <alignment horizontal="center" vertical="center" shrinkToFit="1"/>
      <protection locked="0"/>
    </xf>
    <xf numFmtId="0" fontId="26" fillId="0" borderId="107"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26" fillId="0" borderId="108" xfId="0" applyFont="1" applyBorder="1" applyAlignment="1" applyProtection="1">
      <alignment horizontal="center" vertical="center" shrinkToFit="1"/>
      <protection locked="0"/>
    </xf>
    <xf numFmtId="0" fontId="28" fillId="0" borderId="109" xfId="0" applyFont="1" applyBorder="1" applyAlignment="1" applyProtection="1">
      <alignment vertical="center" shrinkToFit="1"/>
      <protection locked="0"/>
    </xf>
    <xf numFmtId="0" fontId="28" fillId="0" borderId="14" xfId="0" applyFont="1" applyBorder="1" applyAlignment="1" applyProtection="1">
      <alignment vertical="center" shrinkToFit="1"/>
      <protection locked="0"/>
    </xf>
    <xf numFmtId="0" fontId="28" fillId="0" borderId="110" xfId="0" applyFont="1" applyBorder="1" applyAlignment="1" applyProtection="1">
      <alignment vertical="center" shrinkToFit="1"/>
      <protection locked="0"/>
    </xf>
    <xf numFmtId="0" fontId="28" fillId="0" borderId="111" xfId="0" applyFont="1" applyBorder="1" applyAlignment="1" applyProtection="1">
      <alignment vertical="center" shrinkToFit="1"/>
      <protection locked="0"/>
    </xf>
    <xf numFmtId="0" fontId="26" fillId="0" borderId="99" xfId="0" applyFont="1" applyBorder="1" applyAlignment="1" applyProtection="1">
      <alignment horizontal="center" vertical="center" shrinkToFit="1"/>
      <protection locked="0"/>
    </xf>
    <xf numFmtId="0" fontId="26" fillId="0" borderId="50" xfId="0" applyFont="1" applyBorder="1" applyAlignment="1" applyProtection="1">
      <alignment horizontal="center" vertical="center" shrinkToFit="1"/>
      <protection locked="0"/>
    </xf>
    <xf numFmtId="0" fontId="26" fillId="0" borderId="52" xfId="0" applyFont="1" applyBorder="1" applyAlignment="1" applyProtection="1">
      <alignment horizontal="center" vertical="center" shrinkToFit="1"/>
    </xf>
    <xf numFmtId="0" fontId="26" fillId="0" borderId="30" xfId="0" applyFont="1" applyBorder="1" applyAlignment="1" applyProtection="1">
      <alignment horizontal="center" vertical="center" shrinkToFit="1"/>
    </xf>
    <xf numFmtId="0" fontId="20" fillId="0" borderId="112" xfId="28" applyBorder="1" applyAlignment="1" applyProtection="1">
      <alignment horizontal="center" vertical="center" shrinkToFit="1"/>
      <protection locked="0"/>
    </xf>
    <xf numFmtId="0" fontId="32" fillId="0" borderId="110" xfId="0" applyFont="1" applyBorder="1" applyAlignment="1" applyProtection="1">
      <alignment horizontal="center" vertical="center" shrinkToFit="1"/>
      <protection locked="0"/>
    </xf>
    <xf numFmtId="0" fontId="32" fillId="0" borderId="111" xfId="0" applyFont="1" applyBorder="1" applyAlignment="1" applyProtection="1">
      <alignment horizontal="center" vertical="center" shrinkToFit="1"/>
      <protection locked="0"/>
    </xf>
    <xf numFmtId="176" fontId="29" fillId="0" borderId="109" xfId="0" applyNumberFormat="1" applyFont="1" applyBorder="1" applyAlignment="1" applyProtection="1">
      <alignment horizontal="center" vertical="center" shrinkToFit="1"/>
      <protection locked="0"/>
    </xf>
    <xf numFmtId="176" fontId="29" fillId="0" borderId="113" xfId="0" applyNumberFormat="1" applyFont="1" applyBorder="1" applyAlignment="1" applyProtection="1">
      <alignment horizontal="center" vertical="center" shrinkToFit="1"/>
      <protection locked="0"/>
    </xf>
    <xf numFmtId="0" fontId="21" fillId="0" borderId="55" xfId="0" applyNumberFormat="1" applyFont="1" applyBorder="1" applyAlignment="1" applyProtection="1">
      <alignment horizontal="center" vertical="center" shrinkToFit="1"/>
    </xf>
    <xf numFmtId="0" fontId="21" fillId="0" borderId="115" xfId="0" applyNumberFormat="1" applyFont="1" applyBorder="1" applyAlignment="1" applyProtection="1">
      <alignment horizontal="center" vertical="center" shrinkToFit="1"/>
    </xf>
    <xf numFmtId="49" fontId="52" fillId="0" borderId="151" xfId="0" applyNumberFormat="1" applyFont="1" applyBorder="1" applyAlignment="1" applyProtection="1">
      <alignment horizontal="center" vertical="center"/>
      <protection locked="0"/>
    </xf>
    <xf numFmtId="49" fontId="52" fillId="0" borderId="30" xfId="0" applyNumberFormat="1" applyFont="1" applyBorder="1" applyAlignment="1" applyProtection="1">
      <alignment horizontal="center" vertical="center"/>
      <protection locked="0"/>
    </xf>
    <xf numFmtId="49" fontId="52" fillId="0" borderId="50" xfId="0" applyNumberFormat="1" applyFont="1" applyBorder="1" applyAlignment="1" applyProtection="1">
      <alignment horizontal="center" vertical="center"/>
      <protection locked="0"/>
    </xf>
    <xf numFmtId="49" fontId="52" fillId="0" borderId="52" xfId="0" applyNumberFormat="1" applyFont="1" applyBorder="1" applyAlignment="1" applyProtection="1">
      <alignment horizontal="center" vertical="center" wrapText="1"/>
      <protection locked="0"/>
    </xf>
    <xf numFmtId="49" fontId="52" fillId="0" borderId="50" xfId="0" applyNumberFormat="1" applyFont="1" applyBorder="1" applyAlignment="1" applyProtection="1">
      <alignment horizontal="center" vertical="center" wrapText="1"/>
      <protection locked="0"/>
    </xf>
    <xf numFmtId="49" fontId="52" fillId="0" borderId="52" xfId="0" applyNumberFormat="1" applyFont="1" applyBorder="1" applyAlignment="1" applyProtection="1">
      <alignment vertical="center" wrapText="1"/>
      <protection locked="0"/>
    </xf>
    <xf numFmtId="49" fontId="52" fillId="0" borderId="30" xfId="0" applyNumberFormat="1" applyFont="1" applyBorder="1" applyAlignment="1" applyProtection="1">
      <alignment vertical="center" wrapText="1"/>
      <protection locked="0"/>
    </xf>
    <xf numFmtId="49" fontId="85" fillId="0" borderId="52" xfId="0" applyNumberFormat="1" applyFont="1" applyBorder="1" applyAlignment="1" applyProtection="1">
      <alignment horizontal="center" vertical="center" wrapText="1"/>
      <protection locked="0"/>
    </xf>
    <xf numFmtId="49" fontId="85" fillId="0" borderId="50" xfId="0" applyNumberFormat="1" applyFont="1" applyBorder="1" applyAlignment="1" applyProtection="1">
      <alignment horizontal="center" vertical="center" wrapText="1"/>
      <protection locked="0"/>
    </xf>
    <xf numFmtId="49" fontId="85" fillId="0" borderId="154" xfId="0" applyNumberFormat="1" applyFont="1" applyBorder="1" applyAlignment="1" applyProtection="1">
      <alignment horizontal="center" vertical="center" wrapText="1"/>
      <protection locked="0"/>
    </xf>
    <xf numFmtId="0" fontId="21" fillId="0" borderId="152" xfId="0" applyFont="1" applyBorder="1" applyAlignment="1" applyProtection="1">
      <alignment horizontal="center"/>
    </xf>
    <xf numFmtId="0" fontId="21" fillId="0" borderId="137" xfId="0" applyFont="1" applyBorder="1" applyAlignment="1" applyProtection="1">
      <alignment horizontal="center"/>
    </xf>
    <xf numFmtId="49" fontId="52" fillId="0" borderId="135" xfId="0" applyNumberFormat="1" applyFont="1" applyBorder="1" applyAlignment="1" applyProtection="1">
      <alignment horizontal="center" vertical="top"/>
      <protection locked="0"/>
    </xf>
    <xf numFmtId="49" fontId="52" fillId="0" borderId="136" xfId="0" applyNumberFormat="1" applyFont="1" applyBorder="1" applyAlignment="1" applyProtection="1">
      <alignment horizontal="center" vertical="top"/>
      <protection locked="0"/>
    </xf>
    <xf numFmtId="49" fontId="52" fillId="0" borderId="137" xfId="0" applyNumberFormat="1" applyFont="1" applyBorder="1" applyAlignment="1" applyProtection="1">
      <alignment horizontal="center" vertical="top"/>
      <protection locked="0"/>
    </xf>
    <xf numFmtId="49" fontId="52" fillId="0" borderId="153" xfId="0" applyNumberFormat="1" applyFont="1" applyBorder="1" applyAlignment="1" applyProtection="1">
      <alignment horizontal="center" vertical="top"/>
      <protection locked="0"/>
    </xf>
    <xf numFmtId="49" fontId="52" fillId="0" borderId="93" xfId="0" applyNumberFormat="1" applyFont="1" applyBorder="1" applyAlignment="1" applyProtection="1">
      <alignment horizontal="center" vertical="top"/>
      <protection locked="0"/>
    </xf>
    <xf numFmtId="49" fontId="52" fillId="0" borderId="94" xfId="0" applyNumberFormat="1" applyFont="1" applyBorder="1" applyAlignment="1" applyProtection="1">
      <alignment horizontal="center" vertical="top"/>
      <protection locked="0"/>
    </xf>
    <xf numFmtId="0" fontId="14" fillId="0" borderId="75"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74" xfId="0" applyFont="1" applyFill="1" applyBorder="1" applyAlignment="1" applyProtection="1">
      <alignment horizontal="center" vertical="center"/>
    </xf>
    <xf numFmtId="0" fontId="16" fillId="0" borderId="0" xfId="0" applyFont="1" applyAlignment="1" applyProtection="1">
      <alignment horizontal="center" vertical="center"/>
    </xf>
    <xf numFmtId="0" fontId="14" fillId="25" borderId="89" xfId="0" applyFont="1" applyFill="1" applyBorder="1" applyAlignment="1" applyProtection="1">
      <alignment horizontal="center" vertical="center"/>
    </xf>
    <xf numFmtId="0" fontId="14" fillId="25" borderId="90" xfId="0" applyFont="1" applyFill="1" applyBorder="1" applyAlignment="1" applyProtection="1">
      <alignment horizontal="center" vertical="center"/>
    </xf>
    <xf numFmtId="0" fontId="14" fillId="0" borderId="89" xfId="0" applyFont="1" applyBorder="1" applyAlignment="1" applyProtection="1">
      <alignment horizontal="center" vertical="center"/>
    </xf>
    <xf numFmtId="0" fontId="14" fillId="0" borderId="116" xfId="0" applyFont="1" applyBorder="1" applyAlignment="1" applyProtection="1">
      <alignment horizontal="center" vertical="center"/>
    </xf>
    <xf numFmtId="0" fontId="14" fillId="25" borderId="75" xfId="0" applyFont="1" applyFill="1" applyBorder="1" applyAlignment="1" applyProtection="1">
      <alignment horizontal="center" vertical="center" shrinkToFit="1"/>
    </xf>
    <xf numFmtId="0" fontId="14" fillId="25" borderId="70" xfId="0" applyFont="1" applyFill="1" applyBorder="1" applyAlignment="1" applyProtection="1">
      <alignment horizontal="center" vertical="center" shrinkToFit="1"/>
    </xf>
    <xf numFmtId="0" fontId="0" fillId="25" borderId="71" xfId="0" applyFill="1" applyBorder="1" applyAlignment="1" applyProtection="1">
      <alignment horizontal="center" shrinkToFit="1"/>
    </xf>
    <xf numFmtId="0" fontId="14" fillId="25" borderId="77" xfId="0" applyFont="1" applyFill="1" applyBorder="1" applyAlignment="1" applyProtection="1">
      <alignment horizontal="center" vertical="center" shrinkToFit="1"/>
    </xf>
    <xf numFmtId="0" fontId="14" fillId="25" borderId="73" xfId="0" applyFont="1" applyFill="1" applyBorder="1" applyAlignment="1" applyProtection="1">
      <alignment horizontal="center" vertical="center" shrinkToFit="1"/>
    </xf>
    <xf numFmtId="0" fontId="0" fillId="25" borderId="74" xfId="0" applyFill="1" applyBorder="1" applyAlignment="1" applyProtection="1">
      <alignment horizontal="center" shrinkToFit="1"/>
    </xf>
    <xf numFmtId="0" fontId="14" fillId="0" borderId="90" xfId="0" applyFont="1" applyBorder="1" applyAlignment="1" applyProtection="1">
      <alignment horizontal="center" vertical="center"/>
    </xf>
    <xf numFmtId="177" fontId="14" fillId="0" borderId="89" xfId="0" applyNumberFormat="1" applyFont="1" applyBorder="1" applyAlignment="1" applyProtection="1">
      <alignment horizontal="center" vertical="center"/>
    </xf>
    <xf numFmtId="177" fontId="14" fillId="0" borderId="90" xfId="0" applyNumberFormat="1" applyFont="1" applyBorder="1" applyAlignment="1" applyProtection="1">
      <alignment horizontal="center" vertical="center"/>
    </xf>
    <xf numFmtId="0" fontId="14" fillId="0" borderId="29"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30" xfId="0" applyFont="1" applyBorder="1" applyAlignment="1" applyProtection="1">
      <alignment horizontal="center" vertical="center"/>
    </xf>
    <xf numFmtId="0" fontId="35" fillId="0" borderId="73" xfId="0" applyFont="1" applyBorder="1" applyAlignment="1">
      <alignment horizontal="center" vertical="center"/>
    </xf>
    <xf numFmtId="0" fontId="17" fillId="0" borderId="0" xfId="0" applyFont="1" applyAlignment="1">
      <alignment horizontal="center"/>
    </xf>
    <xf numFmtId="0" fontId="35" fillId="0" borderId="0" xfId="0" applyFont="1" applyAlignment="1">
      <alignment horizontal="center"/>
    </xf>
    <xf numFmtId="0" fontId="14" fillId="28" borderId="73" xfId="0" applyFont="1" applyFill="1" applyBorder="1" applyAlignment="1">
      <alignment horizontal="center" vertical="center"/>
    </xf>
    <xf numFmtId="0" fontId="15" fillId="0" borderId="0" xfId="0" applyFont="1" applyBorder="1" applyAlignment="1">
      <alignment horizontal="center" vertical="center"/>
    </xf>
    <xf numFmtId="0" fontId="17" fillId="0" borderId="110" xfId="0" applyFont="1" applyBorder="1" applyAlignment="1">
      <alignment horizontal="center" vertical="center"/>
    </xf>
    <xf numFmtId="0" fontId="17" fillId="0" borderId="117" xfId="0" applyFont="1" applyBorder="1" applyAlignment="1">
      <alignment horizontal="center" vertical="center"/>
    </xf>
    <xf numFmtId="0" fontId="53" fillId="0" borderId="101"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53" fillId="0" borderId="100" xfId="0" applyFont="1" applyBorder="1" applyAlignment="1" applyProtection="1">
      <alignment horizontal="center" vertical="center"/>
      <protection locked="0"/>
    </xf>
    <xf numFmtId="0" fontId="15" fillId="0" borderId="101" xfId="0" applyNumberFormat="1" applyFont="1" applyBorder="1" applyAlignment="1">
      <alignment horizontal="center" vertical="center"/>
    </xf>
    <xf numFmtId="0" fontId="15" fillId="0" borderId="118" xfId="0" applyNumberFormat="1" applyFont="1" applyBorder="1" applyAlignment="1">
      <alignment horizontal="center" vertical="center"/>
    </xf>
    <xf numFmtId="0" fontId="35" fillId="0" borderId="118" xfId="0" applyFont="1" applyBorder="1" applyAlignment="1">
      <alignment horizontal="center" vertical="center"/>
    </xf>
    <xf numFmtId="0" fontId="49" fillId="0" borderId="101" xfId="0" applyNumberFormat="1" applyFont="1" applyBorder="1" applyAlignment="1" applyProtection="1">
      <alignment horizontal="center" vertical="center"/>
      <protection locked="0"/>
    </xf>
    <xf numFmtId="0" fontId="44" fillId="0" borderId="118" xfId="0" applyFont="1" applyBorder="1" applyAlignment="1" applyProtection="1">
      <alignment horizontal="center" vertical="center"/>
      <protection locked="0"/>
    </xf>
    <xf numFmtId="0" fontId="49" fillId="0" borderId="118" xfId="0" applyNumberFormat="1" applyFont="1" applyBorder="1" applyAlignment="1" applyProtection="1">
      <alignment horizontal="center" vertical="center"/>
      <protection locked="0"/>
    </xf>
    <xf numFmtId="0" fontId="33" fillId="0" borderId="59" xfId="0" applyFont="1" applyBorder="1" applyAlignment="1">
      <alignment horizontal="center" vertical="center" wrapText="1"/>
    </xf>
    <xf numFmtId="0" fontId="43" fillId="0" borderId="12" xfId="0" applyNumberFormat="1" applyFont="1" applyBorder="1" applyAlignment="1">
      <alignment horizontal="center" vertical="center"/>
    </xf>
    <xf numFmtId="0" fontId="35" fillId="0" borderId="119" xfId="0" applyFont="1" applyBorder="1" applyAlignment="1"/>
    <xf numFmtId="0" fontId="35" fillId="0" borderId="120" xfId="0" applyFont="1" applyBorder="1" applyAlignment="1"/>
    <xf numFmtId="0" fontId="35" fillId="0" borderId="121" xfId="0" applyFont="1" applyBorder="1" applyAlignment="1"/>
    <xf numFmtId="0" fontId="42" fillId="0" borderId="58" xfId="0" applyNumberFormat="1" applyFont="1" applyBorder="1" applyAlignment="1">
      <alignment horizontal="center" vertical="center"/>
    </xf>
    <xf numFmtId="0" fontId="35" fillId="0" borderId="14" xfId="0" applyFont="1" applyBorder="1" applyAlignment="1">
      <alignment horizontal="center" vertical="center"/>
    </xf>
    <xf numFmtId="0" fontId="35" fillId="0" borderId="57" xfId="0" applyFont="1" applyBorder="1" applyAlignment="1">
      <alignment horizontal="center" vertical="center"/>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0" fontId="35" fillId="0" borderId="105" xfId="0" applyFont="1" applyBorder="1" applyAlignment="1">
      <alignment horizontal="center" vertical="center"/>
    </xf>
    <xf numFmtId="0" fontId="15" fillId="0" borderId="124" xfId="0" applyNumberFormat="1" applyFont="1" applyBorder="1" applyAlignment="1">
      <alignment horizontal="center" vertical="center"/>
    </xf>
    <xf numFmtId="0" fontId="35" fillId="0" borderId="110" xfId="0" applyFont="1" applyBorder="1" applyAlignment="1">
      <alignment horizontal="center" vertical="center"/>
    </xf>
    <xf numFmtId="0" fontId="35" fillId="0" borderId="100" xfId="0" applyFont="1" applyBorder="1" applyAlignment="1">
      <alignment horizontal="center" vertical="center"/>
    </xf>
    <xf numFmtId="0" fontId="35" fillId="0" borderId="12" xfId="0" applyNumberFormat="1" applyFont="1" applyBorder="1" applyAlignment="1">
      <alignment horizontal="center" vertical="center"/>
    </xf>
    <xf numFmtId="0" fontId="35" fillId="0" borderId="120" xfId="0" applyFont="1" applyBorder="1" applyAlignment="1">
      <alignment horizontal="center" vertical="center"/>
    </xf>
    <xf numFmtId="0" fontId="17" fillId="0" borderId="101" xfId="0" applyFont="1" applyBorder="1" applyAlignment="1">
      <alignment horizontal="center" vertical="center"/>
    </xf>
    <xf numFmtId="0" fontId="17" fillId="0" borderId="118" xfId="0" applyFont="1" applyBorder="1" applyAlignment="1">
      <alignment horizontal="center" vertical="center"/>
    </xf>
    <xf numFmtId="0" fontId="55" fillId="0" borderId="101" xfId="0" applyFont="1" applyBorder="1" applyAlignment="1" applyProtection="1">
      <alignment horizontal="center" vertical="center"/>
      <protection locked="0"/>
    </xf>
    <xf numFmtId="0" fontId="55" fillId="0" borderId="110" xfId="0" applyFont="1" applyBorder="1" applyAlignment="1" applyProtection="1">
      <alignment horizontal="center" vertical="center"/>
      <protection locked="0"/>
    </xf>
    <xf numFmtId="0" fontId="55" fillId="0" borderId="118" xfId="0" applyFont="1" applyBorder="1" applyAlignment="1" applyProtection="1">
      <alignment horizontal="center" vertical="center"/>
      <protection locked="0"/>
    </xf>
    <xf numFmtId="0" fontId="42" fillId="0" borderId="125" xfId="0" applyNumberFormat="1" applyFont="1" applyBorder="1" applyAlignment="1">
      <alignment horizontal="center" vertical="center"/>
    </xf>
    <xf numFmtId="0" fontId="40" fillId="0" borderId="126" xfId="0" applyFont="1" applyBorder="1" applyAlignment="1">
      <alignment horizontal="center" vertical="center"/>
    </xf>
    <xf numFmtId="0" fontId="40" fillId="0" borderId="127" xfId="0" applyFont="1" applyBorder="1" applyAlignment="1">
      <alignment horizontal="center" vertical="center"/>
    </xf>
    <xf numFmtId="0" fontId="34" fillId="0" borderId="0" xfId="0" applyFont="1" applyAlignment="1">
      <alignment horizontal="center" vertical="center" wrapText="1" shrinkToFit="1"/>
    </xf>
    <xf numFmtId="0" fontId="41" fillId="0" borderId="0" xfId="0" applyNumberFormat="1" applyFont="1" applyAlignment="1">
      <alignment horizontal="center" vertical="center"/>
    </xf>
    <xf numFmtId="0" fontId="15" fillId="0" borderId="125" xfId="0" applyNumberFormat="1" applyFont="1" applyBorder="1" applyAlignment="1">
      <alignment horizontal="center" vertical="center"/>
    </xf>
    <xf numFmtId="0" fontId="40" fillId="0" borderId="128" xfId="0" applyFont="1" applyBorder="1" applyAlignment="1">
      <alignment horizontal="center" vertical="center"/>
    </xf>
    <xf numFmtId="0" fontId="37" fillId="0" borderId="125" xfId="0" applyNumberFormat="1" applyFont="1" applyBorder="1" applyAlignment="1">
      <alignment horizontal="center" vertical="center"/>
    </xf>
    <xf numFmtId="0" fontId="37" fillId="0" borderId="126" xfId="0" applyNumberFormat="1"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41" fillId="0" borderId="129" xfId="0" applyFont="1" applyBorder="1" applyAlignment="1">
      <alignment horizontal="distributed" vertical="center"/>
    </xf>
    <xf numFmtId="0" fontId="41" fillId="0" borderId="126" xfId="0" applyFont="1" applyBorder="1" applyAlignment="1">
      <alignment horizontal="distributed" vertical="center"/>
    </xf>
    <xf numFmtId="0" fontId="41" fillId="0" borderId="127" xfId="0" applyFont="1" applyBorder="1" applyAlignment="1">
      <alignment horizontal="distributed" vertical="center"/>
    </xf>
    <xf numFmtId="0" fontId="55" fillId="0" borderId="130" xfId="0" applyFont="1" applyBorder="1" applyAlignment="1" applyProtection="1">
      <alignment horizontal="center" vertical="center"/>
      <protection locked="0"/>
    </xf>
    <xf numFmtId="0" fontId="55" fillId="0" borderId="131" xfId="0" applyFont="1" applyBorder="1" applyAlignment="1" applyProtection="1">
      <alignment horizontal="center" vertical="center"/>
      <protection locked="0"/>
    </xf>
    <xf numFmtId="0" fontId="55" fillId="0" borderId="132" xfId="0" applyFont="1" applyBorder="1" applyAlignment="1" applyProtection="1">
      <alignment horizontal="center" vertical="center"/>
      <protection locked="0"/>
    </xf>
    <xf numFmtId="0" fontId="15" fillId="0" borderId="133" xfId="0" applyNumberFormat="1" applyFont="1" applyBorder="1" applyAlignment="1">
      <alignment horizontal="center" vertical="center"/>
    </xf>
    <xf numFmtId="0" fontId="40" fillId="0" borderId="131" xfId="0" applyFont="1" applyBorder="1" applyAlignment="1">
      <alignment horizontal="center" vertical="center"/>
    </xf>
    <xf numFmtId="0" fontId="40" fillId="0" borderId="134" xfId="0" applyFont="1" applyBorder="1" applyAlignment="1">
      <alignment horizontal="center" vertical="center"/>
    </xf>
    <xf numFmtId="0" fontId="35" fillId="0" borderId="131" xfId="0" applyFont="1" applyBorder="1" applyAlignment="1">
      <alignment horizontal="center" vertical="center"/>
    </xf>
    <xf numFmtId="0" fontId="35" fillId="0" borderId="134" xfId="0" applyFont="1" applyBorder="1" applyAlignment="1">
      <alignment horizontal="center" vertical="center"/>
    </xf>
    <xf numFmtId="0" fontId="4" fillId="0" borderId="0" xfId="49" applyNumberFormat="1" applyFont="1" applyAlignment="1" applyProtection="1">
      <alignment horizontal="left" vertical="center"/>
    </xf>
    <xf numFmtId="0" fontId="2" fillId="0" borderId="0" xfId="49" applyNumberFormat="1" applyFont="1" applyAlignment="1" applyProtection="1">
      <alignment horizontal="left" vertical="center"/>
    </xf>
    <xf numFmtId="0" fontId="9" fillId="0" borderId="135" xfId="49" applyNumberFormat="1" applyFont="1" applyBorder="1" applyAlignment="1" applyProtection="1">
      <alignment horizontal="left" vertical="center" wrapText="1"/>
    </xf>
    <xf numFmtId="0" fontId="9" fillId="0" borderId="136" xfId="49" applyNumberFormat="1" applyFont="1" applyBorder="1" applyAlignment="1" applyProtection="1">
      <alignment horizontal="left" vertical="center" wrapText="1"/>
    </xf>
    <xf numFmtId="0" fontId="9" fillId="0" borderId="137" xfId="49" applyNumberFormat="1" applyFont="1" applyBorder="1" applyAlignment="1" applyProtection="1">
      <alignment horizontal="left" vertical="center" wrapText="1"/>
    </xf>
    <xf numFmtId="0" fontId="3" fillId="0" borderId="135" xfId="49" applyNumberFormat="1" applyFont="1" applyBorder="1" applyAlignment="1" applyProtection="1">
      <alignment horizontal="center" vertical="center"/>
    </xf>
    <xf numFmtId="0" fontId="3" fillId="0" borderId="136" xfId="49" applyNumberFormat="1" applyFont="1" applyBorder="1" applyAlignment="1" applyProtection="1">
      <alignment horizontal="center" vertical="center"/>
    </xf>
    <xf numFmtId="0" fontId="3" fillId="0" borderId="137" xfId="49" applyNumberFormat="1" applyFont="1" applyBorder="1" applyAlignment="1" applyProtection="1">
      <alignment horizontal="center" vertical="center"/>
    </xf>
    <xf numFmtId="0" fontId="3" fillId="0" borderId="138" xfId="49" applyFont="1" applyBorder="1" applyAlignment="1" applyProtection="1">
      <alignment horizontal="center" vertical="center"/>
    </xf>
    <xf numFmtId="0" fontId="3" fillId="0" borderId="139" xfId="49" applyFont="1" applyBorder="1" applyAlignment="1" applyProtection="1">
      <alignment horizontal="center" vertical="center"/>
    </xf>
    <xf numFmtId="0" fontId="3" fillId="0" borderId="11" xfId="49" applyNumberFormat="1" applyFont="1" applyBorder="1" applyAlignment="1" applyProtection="1">
      <alignment horizontal="center" vertical="center"/>
    </xf>
    <xf numFmtId="0" fontId="3" fillId="0" borderId="140" xfId="49" applyNumberFormat="1" applyFont="1" applyBorder="1" applyAlignment="1" applyProtection="1">
      <alignment horizontal="center" vertical="center"/>
    </xf>
    <xf numFmtId="0" fontId="3" fillId="0" borderId="141" xfId="49" applyFont="1" applyBorder="1" applyAlignment="1" applyProtection="1">
      <alignment horizontal="center" vertical="center"/>
    </xf>
    <xf numFmtId="0" fontId="3" fillId="0" borderId="142" xfId="49" applyFont="1" applyBorder="1" applyAlignment="1" applyProtection="1">
      <alignment horizontal="center" vertical="center"/>
    </xf>
    <xf numFmtId="0" fontId="4" fillId="0" borderId="75" xfId="49" applyNumberFormat="1" applyFont="1" applyBorder="1" applyAlignment="1" applyProtection="1">
      <alignment horizontal="left" vertical="center" wrapText="1"/>
    </xf>
    <xf numFmtId="0" fontId="4" fillId="0" borderId="71" xfId="49" applyNumberFormat="1" applyFont="1" applyBorder="1" applyAlignment="1" applyProtection="1">
      <alignment horizontal="left" vertical="center" wrapText="1"/>
    </xf>
    <xf numFmtId="0" fontId="4" fillId="0" borderId="77" xfId="49" applyNumberFormat="1" applyFont="1" applyBorder="1" applyAlignment="1" applyProtection="1">
      <alignment horizontal="left" vertical="center" wrapText="1"/>
    </xf>
    <xf numFmtId="0" fontId="4" fillId="0" borderId="74" xfId="49" applyNumberFormat="1" applyFont="1" applyBorder="1" applyAlignment="1" applyProtection="1">
      <alignment horizontal="left" vertical="center" wrapText="1"/>
    </xf>
    <xf numFmtId="0" fontId="4" fillId="0" borderId="75" xfId="49" applyFont="1" applyBorder="1" applyAlignment="1" applyProtection="1">
      <alignment horizontal="left" vertical="center" wrapText="1" shrinkToFit="1"/>
    </xf>
    <xf numFmtId="0" fontId="4" fillId="0" borderId="70" xfId="49" applyFont="1" applyBorder="1" applyAlignment="1" applyProtection="1">
      <alignment horizontal="left" vertical="center" wrapText="1" shrinkToFit="1"/>
    </xf>
    <xf numFmtId="0" fontId="4" fillId="0" borderId="71" xfId="49" applyFont="1" applyBorder="1" applyAlignment="1" applyProtection="1">
      <alignment horizontal="left" vertical="center" wrapText="1" shrinkToFit="1"/>
    </xf>
    <xf numFmtId="0" fontId="4" fillId="0" borderId="77" xfId="49" applyFont="1" applyBorder="1" applyAlignment="1" applyProtection="1">
      <alignment horizontal="left" vertical="center" wrapText="1" shrinkToFit="1"/>
    </xf>
    <xf numFmtId="0" fontId="4" fillId="0" borderId="73" xfId="49" applyFont="1" applyBorder="1" applyAlignment="1" applyProtection="1">
      <alignment horizontal="left" vertical="center" wrapText="1" shrinkToFit="1"/>
    </xf>
    <xf numFmtId="0" fontId="4" fillId="0" borderId="74" xfId="49" applyFont="1" applyBorder="1" applyAlignment="1" applyProtection="1">
      <alignment horizontal="left" vertical="center" wrapText="1" shrinkToFit="1"/>
    </xf>
    <xf numFmtId="0" fontId="3" fillId="0" borderId="25" xfId="49" applyBorder="1" applyAlignment="1" applyProtection="1">
      <alignment horizontal="center" vertical="center"/>
    </xf>
    <xf numFmtId="0" fontId="3" fillId="0" borderId="110" xfId="49" applyBorder="1" applyAlignment="1" applyProtection="1">
      <alignment horizontal="center" vertical="center"/>
    </xf>
    <xf numFmtId="0" fontId="2" fillId="0" borderId="29" xfId="49" applyFont="1" applyBorder="1" applyAlignment="1" applyProtection="1">
      <alignment horizontal="center" vertical="center"/>
    </xf>
    <xf numFmtId="0" fontId="9" fillId="0" borderId="29" xfId="49" applyFont="1" applyBorder="1" applyAlignment="1" applyProtection="1">
      <alignment horizontal="center" vertical="center"/>
    </xf>
    <xf numFmtId="0" fontId="3" fillId="0" borderId="143" xfId="49" applyFont="1" applyBorder="1" applyAlignment="1" applyProtection="1">
      <alignment horizontal="center" vertical="center"/>
    </xf>
    <xf numFmtId="0" fontId="0" fillId="0" borderId="144" xfId="0" applyBorder="1" applyAlignment="1" applyProtection="1">
      <alignment horizontal="center" vertical="center"/>
    </xf>
    <xf numFmtId="0" fontId="3" fillId="0" borderId="112" xfId="49" applyBorder="1" applyAlignment="1" applyProtection="1">
      <alignment horizontal="left" vertical="center" indent="4"/>
    </xf>
    <xf numFmtId="0" fontId="3" fillId="0" borderId="110" xfId="49" applyBorder="1" applyAlignment="1" applyProtection="1">
      <alignment horizontal="left" vertical="center" indent="4"/>
    </xf>
    <xf numFmtId="0" fontId="3" fillId="0" borderId="100" xfId="49" applyBorder="1" applyAlignment="1" applyProtection="1">
      <alignment horizontal="left" vertical="center" indent="4"/>
    </xf>
    <xf numFmtId="0" fontId="3" fillId="0" borderId="101" xfId="49" applyNumberFormat="1" applyBorder="1" applyAlignment="1" applyProtection="1">
      <alignment horizontal="center" vertical="center"/>
    </xf>
    <xf numFmtId="0" fontId="3" fillId="0" borderId="110" xfId="49" applyNumberFormat="1" applyBorder="1" applyAlignment="1" applyProtection="1">
      <alignment horizontal="center" vertical="center"/>
    </xf>
    <xf numFmtId="0" fontId="3" fillId="0" borderId="111" xfId="49" applyNumberFormat="1" applyBorder="1" applyAlignment="1" applyProtection="1">
      <alignment horizontal="center" vertical="center"/>
    </xf>
    <xf numFmtId="0" fontId="3" fillId="0" borderId="12" xfId="49" applyNumberFormat="1" applyBorder="1" applyAlignment="1" applyProtection="1">
      <alignment horizontal="center" vertical="center"/>
    </xf>
    <xf numFmtId="0" fontId="3" fillId="0" borderId="14" xfId="49" applyNumberFormat="1" applyBorder="1" applyAlignment="1" applyProtection="1">
      <alignment horizontal="center" vertical="center"/>
    </xf>
    <xf numFmtId="0" fontId="3" fillId="0" borderId="108" xfId="49" applyNumberFormat="1" applyBorder="1" applyAlignment="1" applyProtection="1">
      <alignment horizontal="center" vertical="center"/>
    </xf>
    <xf numFmtId="0" fontId="3" fillId="0" borderId="14" xfId="49" applyFont="1" applyBorder="1" applyAlignment="1" applyProtection="1">
      <alignment horizontal="center" vertical="center"/>
    </xf>
    <xf numFmtId="0" fontId="3" fillId="0" borderId="57" xfId="49" applyFont="1" applyBorder="1" applyAlignment="1" applyProtection="1">
      <alignment horizontal="center" vertical="center"/>
    </xf>
    <xf numFmtId="0" fontId="0" fillId="0" borderId="138" xfId="0" applyBorder="1" applyAlignment="1" applyProtection="1">
      <alignment horizontal="center" vertical="center"/>
    </xf>
    <xf numFmtId="0" fontId="0" fillId="0" borderId="139" xfId="0" applyBorder="1" applyAlignment="1" applyProtection="1">
      <alignment horizontal="center" vertical="center"/>
    </xf>
    <xf numFmtId="0" fontId="3" fillId="0" borderId="110" xfId="49" applyFont="1" applyBorder="1" applyAlignment="1" applyProtection="1">
      <alignment horizontal="center" vertical="center"/>
    </xf>
    <xf numFmtId="0" fontId="3" fillId="0" borderId="100" xfId="49" applyFont="1" applyBorder="1" applyAlignment="1" applyProtection="1">
      <alignment horizontal="center" vertical="center"/>
    </xf>
    <xf numFmtId="0" fontId="3" fillId="0" borderId="145" xfId="49" applyFont="1" applyBorder="1" applyAlignment="1" applyProtection="1">
      <alignment horizontal="center" vertical="center"/>
    </xf>
    <xf numFmtId="0" fontId="6" fillId="0" borderId="36" xfId="49" applyFont="1" applyBorder="1" applyAlignment="1" applyProtection="1">
      <alignment horizontal="center" vertical="center"/>
    </xf>
    <xf numFmtId="0" fontId="6" fillId="0" borderId="123" xfId="49" applyFont="1" applyBorder="1" applyAlignment="1" applyProtection="1">
      <alignment horizontal="center" vertical="center"/>
    </xf>
    <xf numFmtId="0" fontId="3" fillId="0" borderId="146" xfId="49" applyFont="1" applyBorder="1" applyAlignment="1" applyProtection="1">
      <alignment horizontal="center" vertical="center" shrinkToFit="1"/>
    </xf>
    <xf numFmtId="0" fontId="7" fillId="0" borderId="138" xfId="0" applyFont="1" applyBorder="1" applyAlignment="1" applyProtection="1">
      <alignment horizontal="center" vertical="center" shrinkToFit="1"/>
    </xf>
    <xf numFmtId="0" fontId="7" fillId="0" borderId="139" xfId="0" applyFont="1" applyBorder="1" applyAlignment="1" applyProtection="1">
      <alignment horizontal="center" vertical="center" shrinkToFit="1"/>
    </xf>
    <xf numFmtId="0" fontId="3" fillId="0" borderId="147" xfId="49" applyFont="1" applyBorder="1" applyAlignment="1" applyProtection="1">
      <alignment horizontal="center" vertical="center"/>
    </xf>
    <xf numFmtId="0" fontId="3" fillId="0" borderId="148" xfId="49" applyFont="1" applyBorder="1" applyAlignment="1" applyProtection="1">
      <alignment horizontal="center" vertical="center"/>
    </xf>
    <xf numFmtId="0" fontId="3" fillId="0" borderId="149" xfId="49" applyFont="1" applyBorder="1" applyAlignment="1" applyProtection="1">
      <alignment horizontal="center" vertical="center"/>
    </xf>
    <xf numFmtId="0" fontId="3" fillId="0" borderId="113" xfId="49" applyFont="1" applyBorder="1" applyAlignment="1" applyProtection="1">
      <alignment horizontal="center" vertical="center"/>
    </xf>
    <xf numFmtId="0" fontId="3" fillId="0" borderId="101" xfId="49" applyNumberFormat="1" applyFont="1" applyBorder="1" applyAlignment="1" applyProtection="1">
      <alignment horizontal="center" vertical="center"/>
    </xf>
    <xf numFmtId="0" fontId="3" fillId="0" borderId="110" xfId="49" applyNumberFormat="1" applyFont="1" applyBorder="1" applyAlignment="1" applyProtection="1">
      <alignment horizontal="center" vertical="center"/>
    </xf>
    <xf numFmtId="0" fontId="3" fillId="0" borderId="100" xfId="49" applyNumberFormat="1" applyFont="1" applyBorder="1" applyAlignment="1" applyProtection="1">
      <alignment horizontal="center" vertical="center"/>
    </xf>
    <xf numFmtId="0" fontId="3" fillId="0" borderId="12" xfId="49" applyNumberFormat="1" applyFont="1" applyBorder="1" applyAlignment="1" applyProtection="1">
      <alignment horizontal="center" vertical="center"/>
    </xf>
    <xf numFmtId="0" fontId="3" fillId="0" borderId="14" xfId="49" applyNumberFormat="1" applyFont="1" applyBorder="1" applyAlignment="1" applyProtection="1">
      <alignment horizontal="center" vertical="center"/>
    </xf>
    <xf numFmtId="0" fontId="3" fillId="0" borderId="57" xfId="49" applyNumberFormat="1" applyFont="1" applyBorder="1" applyAlignment="1" applyProtection="1">
      <alignment horizontal="center" vertical="center"/>
    </xf>
    <xf numFmtId="0" fontId="26" fillId="0" borderId="156" xfId="0" applyFont="1" applyBorder="1" applyAlignment="1" applyProtection="1">
      <alignment vertical="center" shrinkToFit="1"/>
      <protection locked="0"/>
    </xf>
    <xf numFmtId="0" fontId="26" fillId="0" borderId="157" xfId="0" applyFont="1" applyBorder="1" applyAlignment="1" applyProtection="1">
      <alignment horizontal="center" vertical="center" shrinkToFit="1"/>
      <protection locked="0"/>
    </xf>
    <xf numFmtId="0" fontId="26" fillId="0" borderId="158" xfId="0" applyFont="1" applyBorder="1" applyAlignment="1" applyProtection="1">
      <alignment horizontal="center" vertical="center" shrinkToFit="1"/>
      <protection locked="0"/>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_2011年優勝大会要項・申込み" xfId="51"/>
    <cellStyle name="標準 3" xfId="46"/>
    <cellStyle name="標準 4" xfId="47"/>
    <cellStyle name="標準 5" xfId="48"/>
    <cellStyle name="標準_メンバー表" xfId="49"/>
    <cellStyle name="良い" xfId="50" builtinId="26" customBuiltin="1"/>
  </cellStyles>
  <dxfs count="16">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auto="1"/>
      </font>
      <fill>
        <patternFill>
          <bgColor indexed="41"/>
        </patternFill>
      </fill>
    </dxf>
    <dxf>
      <fill>
        <patternFill>
          <bgColor indexed="26"/>
        </patternFill>
      </fill>
    </dxf>
    <dxf>
      <fill>
        <patternFill>
          <bgColor indexed="41"/>
        </patternFill>
      </fill>
    </dxf>
    <dxf>
      <fill>
        <patternFill>
          <bgColor indexed="26"/>
        </patternFill>
      </fill>
    </dxf>
    <dxf>
      <fill>
        <patternFill>
          <bgColor indexed="41"/>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ill>
        <patternFill>
          <bgColor indexed="43"/>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0</xdr:colOff>
      <xdr:row>10</xdr:row>
      <xdr:rowOff>0</xdr:rowOff>
    </xdr:to>
    <xdr:sp macro="" textlink="">
      <xdr:nvSpPr>
        <xdr:cNvPr id="1080" name="Line 1"/>
        <xdr:cNvSpPr>
          <a:spLocks noChangeShapeType="1"/>
        </xdr:cNvSpPr>
      </xdr:nvSpPr>
      <xdr:spPr bwMode="auto">
        <a:xfrm>
          <a:off x="2228850" y="40195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xdr:row>
      <xdr:rowOff>0</xdr:rowOff>
    </xdr:from>
    <xdr:to>
      <xdr:col>1</xdr:col>
      <xdr:colOff>0</xdr:colOff>
      <xdr:row>2</xdr:row>
      <xdr:rowOff>0</xdr:rowOff>
    </xdr:to>
    <xdr:sp macro="" textlink="">
      <xdr:nvSpPr>
        <xdr:cNvPr id="3073" name="AutoShape 1"/>
        <xdr:cNvSpPr>
          <a:spLocks/>
        </xdr:cNvSpPr>
      </xdr:nvSpPr>
      <xdr:spPr bwMode="auto">
        <a:xfrm>
          <a:off x="600075" y="466725"/>
          <a:ext cx="85725"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6</xdr:col>
      <xdr:colOff>676275</xdr:colOff>
      <xdr:row>2</xdr:row>
      <xdr:rowOff>0</xdr:rowOff>
    </xdr:from>
    <xdr:to>
      <xdr:col>8</xdr:col>
      <xdr:colOff>314325</xdr:colOff>
      <xdr:row>2</xdr:row>
      <xdr:rowOff>0</xdr:rowOff>
    </xdr:to>
    <xdr:sp macro="" textlink="">
      <xdr:nvSpPr>
        <xdr:cNvPr id="3074" name="Line 2"/>
        <xdr:cNvSpPr>
          <a:spLocks noChangeShapeType="1"/>
        </xdr:cNvSpPr>
      </xdr:nvSpPr>
      <xdr:spPr bwMode="auto">
        <a:xfrm>
          <a:off x="4791075" y="466725"/>
          <a:ext cx="1009650" cy="0"/>
        </a:xfrm>
        <a:prstGeom prst="line">
          <a:avLst/>
        </a:prstGeom>
        <a:noFill/>
        <a:ln w="9525">
          <a:solidFill>
            <a:srgbClr val="000000"/>
          </a:solidFill>
          <a:prstDash val="dash"/>
          <a:round/>
          <a:headEnd/>
          <a:tailEnd/>
        </a:ln>
      </xdr:spPr>
    </xdr:sp>
    <xdr:clientData/>
  </xdr:twoCellAnchor>
  <xdr:twoCellAnchor>
    <xdr:from>
      <xdr:col>0</xdr:col>
      <xdr:colOff>0</xdr:colOff>
      <xdr:row>2</xdr:row>
      <xdr:rowOff>0</xdr:rowOff>
    </xdr:from>
    <xdr:to>
      <xdr:col>3</xdr:col>
      <xdr:colOff>0</xdr:colOff>
      <xdr:row>2</xdr:row>
      <xdr:rowOff>0</xdr:rowOff>
    </xdr:to>
    <xdr:sp macro="" textlink="">
      <xdr:nvSpPr>
        <xdr:cNvPr id="3075" name="Line 3"/>
        <xdr:cNvSpPr>
          <a:spLocks noChangeShapeType="1"/>
        </xdr:cNvSpPr>
      </xdr:nvSpPr>
      <xdr:spPr bwMode="auto">
        <a:xfrm>
          <a:off x="0" y="466725"/>
          <a:ext cx="2057400" cy="0"/>
        </a:xfrm>
        <a:prstGeom prst="line">
          <a:avLst/>
        </a:prstGeom>
        <a:noFill/>
        <a:ln w="9525">
          <a:solidFill>
            <a:srgbClr val="000000"/>
          </a:solidFill>
          <a:prstDash val="dash"/>
          <a:round/>
          <a:headEnd/>
          <a:tailEnd/>
        </a:ln>
      </xdr:spPr>
    </xdr:sp>
    <xdr:clientData/>
  </xdr:twoCellAnchor>
  <xdr:twoCellAnchor>
    <xdr:from>
      <xdr:col>2</xdr:col>
      <xdr:colOff>647700</xdr:colOff>
      <xdr:row>2</xdr:row>
      <xdr:rowOff>0</xdr:rowOff>
    </xdr:from>
    <xdr:to>
      <xdr:col>6</xdr:col>
      <xdr:colOff>676275</xdr:colOff>
      <xdr:row>2</xdr:row>
      <xdr:rowOff>0</xdr:rowOff>
    </xdr:to>
    <xdr:sp macro="" textlink="">
      <xdr:nvSpPr>
        <xdr:cNvPr id="3076" name="Text Box 4"/>
        <xdr:cNvSpPr txBox="1">
          <a:spLocks noChangeArrowheads="1"/>
        </xdr:cNvSpPr>
      </xdr:nvSpPr>
      <xdr:spPr bwMode="auto">
        <a:xfrm>
          <a:off x="2019300" y="466725"/>
          <a:ext cx="27717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キリトリ</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600075</xdr:colOff>
      <xdr:row>2</xdr:row>
      <xdr:rowOff>0</xdr:rowOff>
    </xdr:from>
    <xdr:to>
      <xdr:col>1</xdr:col>
      <xdr:colOff>0</xdr:colOff>
      <xdr:row>2</xdr:row>
      <xdr:rowOff>0</xdr:rowOff>
    </xdr:to>
    <xdr:sp macro="" textlink="">
      <xdr:nvSpPr>
        <xdr:cNvPr id="2" name="AutoShape 1"/>
        <xdr:cNvSpPr>
          <a:spLocks/>
        </xdr:cNvSpPr>
      </xdr:nvSpPr>
      <xdr:spPr bwMode="auto">
        <a:xfrm>
          <a:off x="600075" y="466725"/>
          <a:ext cx="8572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676275</xdr:colOff>
      <xdr:row>2</xdr:row>
      <xdr:rowOff>0</xdr:rowOff>
    </xdr:from>
    <xdr:to>
      <xdr:col>8</xdr:col>
      <xdr:colOff>314325</xdr:colOff>
      <xdr:row>2</xdr:row>
      <xdr:rowOff>0</xdr:rowOff>
    </xdr:to>
    <xdr:sp macro="" textlink="">
      <xdr:nvSpPr>
        <xdr:cNvPr id="3" name="Line 2"/>
        <xdr:cNvSpPr>
          <a:spLocks noChangeShapeType="1"/>
        </xdr:cNvSpPr>
      </xdr:nvSpPr>
      <xdr:spPr bwMode="auto">
        <a:xfrm>
          <a:off x="4791075" y="466725"/>
          <a:ext cx="10096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3</xdr:col>
      <xdr:colOff>0</xdr:colOff>
      <xdr:row>2</xdr:row>
      <xdr:rowOff>0</xdr:rowOff>
    </xdr:to>
    <xdr:sp macro="" textlink="">
      <xdr:nvSpPr>
        <xdr:cNvPr id="4" name="Line 3"/>
        <xdr:cNvSpPr>
          <a:spLocks noChangeShapeType="1"/>
        </xdr:cNvSpPr>
      </xdr:nvSpPr>
      <xdr:spPr bwMode="auto">
        <a:xfrm>
          <a:off x="0" y="466725"/>
          <a:ext cx="20574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647700</xdr:colOff>
      <xdr:row>2</xdr:row>
      <xdr:rowOff>0</xdr:rowOff>
    </xdr:from>
    <xdr:to>
      <xdr:col>6</xdr:col>
      <xdr:colOff>676275</xdr:colOff>
      <xdr:row>2</xdr:row>
      <xdr:rowOff>0</xdr:rowOff>
    </xdr:to>
    <xdr:sp macro="" textlink="">
      <xdr:nvSpPr>
        <xdr:cNvPr id="5" name="Text Box 4"/>
        <xdr:cNvSpPr txBox="1">
          <a:spLocks noChangeArrowheads="1"/>
        </xdr:cNvSpPr>
      </xdr:nvSpPr>
      <xdr:spPr bwMode="auto">
        <a:xfrm>
          <a:off x="2019300" y="466725"/>
          <a:ext cx="27717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キリトリ</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50;&#27941;&#12511;&#12491;&#36899;/23&#24180;&#24230;/&#12304;&#20778;&#21213;&#22823;&#20250;&#12305;/2011&#24180;&#20778;&#21213;&#22823;&#20250;&#35201;&#38917;&#12539;&#30003;&#36796;&#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27941;&#12511;&#12491;&#36899;/R3&#24180;&#24230;/&#12304;&#12454;&#12452;&#12531;&#12479;&#12540;&#12459;&#12483;&#12503;&#12305;/&#35201;&#38917;&#12539;&#21442;&#21152;&#30003;&#36796;&#27096;&#24335;/&#31532;1&#22238;&#31119;&#23798;&#30476;&#65333;&#65297;&#65298;&#12454;&#12452;&#12531;&#12479;&#12540;&#12459;&#12483;&#12503;&#36984;&#25163;&#27177;&#22823;&#20250;&#22320;&#21306;&#20104;&#36984;&#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参加申込書"/>
      <sheetName val="帯同審判日程"/>
      <sheetName val="プログラム申込"/>
      <sheetName val="エントリー変更"/>
      <sheetName val="スコア用"/>
      <sheetName val="ファール用紙"/>
    </sheetNames>
    <sheetDataSet>
      <sheetData sheetId="0"/>
      <sheetData sheetId="1">
        <row r="2">
          <cell r="P2" t="str">
            <v>Ver.3.1</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
      <sheetName val="帯同審判"/>
      <sheetName val="帯同MC"/>
      <sheetName val="プログラム申込"/>
      <sheetName val="エントリー変更"/>
      <sheetName val="スコア用"/>
      <sheetName val="ファール用紙"/>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aizuminiren@%20keikakukensetu.co.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2"/>
    <pageSetUpPr fitToPage="1"/>
  </sheetPr>
  <dimension ref="B1:AA51"/>
  <sheetViews>
    <sheetView tabSelected="1" topLeftCell="A31" workbookViewId="0">
      <selection activeCell="S25" sqref="S25"/>
    </sheetView>
  </sheetViews>
  <sheetFormatPr defaultRowHeight="14.25"/>
  <cols>
    <col min="1" max="1" width="1.5" style="55" customWidth="1"/>
    <col min="2" max="2" width="7.125" style="55" customWidth="1"/>
    <col min="3" max="7" width="4.125" style="55" customWidth="1"/>
    <col min="8" max="9" width="5.625" style="55" customWidth="1"/>
    <col min="10" max="10" width="5.5" style="55" customWidth="1"/>
    <col min="11" max="11" width="5.625" style="55" customWidth="1"/>
    <col min="12" max="12" width="7.5" style="55" customWidth="1"/>
    <col min="13" max="13" width="22.75" style="55" customWidth="1"/>
    <col min="14" max="14" width="1.75" style="55" customWidth="1"/>
    <col min="15" max="15" width="12.875" style="55" customWidth="1"/>
    <col min="16" max="16" width="10.125" style="55" customWidth="1"/>
    <col min="17" max="17" width="13.375" style="55" customWidth="1"/>
    <col min="18" max="16384" width="9" style="55"/>
  </cols>
  <sheetData>
    <row r="1" spans="2:27" ht="77.25" customHeight="1">
      <c r="B1" s="242" t="s">
        <v>149</v>
      </c>
      <c r="C1" s="243"/>
      <c r="D1" s="243"/>
      <c r="E1" s="243"/>
      <c r="F1" s="243"/>
      <c r="G1" s="243"/>
      <c r="H1" s="243"/>
      <c r="I1" s="243"/>
      <c r="J1" s="243"/>
      <c r="K1" s="243"/>
      <c r="L1" s="243"/>
      <c r="M1" s="243"/>
      <c r="N1" s="243"/>
      <c r="O1" s="243"/>
      <c r="P1" s="243"/>
    </row>
    <row r="2" spans="2:27" ht="15" customHeight="1" thickBot="1">
      <c r="B2" s="56"/>
      <c r="C2" s="56"/>
      <c r="D2" s="56"/>
      <c r="E2" s="56"/>
      <c r="F2" s="56"/>
      <c r="G2" s="56"/>
      <c r="H2" s="56"/>
      <c r="I2" s="56"/>
      <c r="J2" s="56"/>
      <c r="K2" s="56"/>
      <c r="L2" s="56"/>
      <c r="M2" s="56"/>
      <c r="N2" s="57"/>
      <c r="O2" s="56"/>
      <c r="P2" s="84" t="s">
        <v>106</v>
      </c>
      <c r="S2" s="55" t="s">
        <v>147</v>
      </c>
    </row>
    <row r="3" spans="2:27" ht="34.5" customHeight="1" thickBot="1">
      <c r="B3" s="244" t="s">
        <v>62</v>
      </c>
      <c r="C3" s="245"/>
      <c r="D3" s="246"/>
      <c r="E3" s="247"/>
      <c r="F3" s="248"/>
      <c r="G3" s="248"/>
      <c r="H3" s="248"/>
      <c r="I3" s="248"/>
      <c r="J3" s="248"/>
      <c r="K3" s="248"/>
      <c r="L3" s="248"/>
      <c r="M3" s="248"/>
      <c r="N3" s="249"/>
      <c r="O3" s="58" t="s">
        <v>36</v>
      </c>
      <c r="P3" s="117"/>
    </row>
    <row r="4" spans="2:27" ht="29.25" customHeight="1">
      <c r="B4" s="59" t="s">
        <v>18</v>
      </c>
      <c r="C4" s="259"/>
      <c r="D4" s="260"/>
      <c r="E4" s="260"/>
      <c r="F4" s="260"/>
      <c r="G4" s="260"/>
      <c r="H4" s="260"/>
      <c r="I4" s="260"/>
      <c r="J4" s="260"/>
      <c r="K4" s="260"/>
      <c r="L4" s="260"/>
      <c r="M4" s="260"/>
      <c r="N4" s="260"/>
      <c r="O4" s="260"/>
      <c r="P4" s="261"/>
      <c r="Z4" s="146" t="s">
        <v>50</v>
      </c>
      <c r="AA4" s="55" t="s">
        <v>37</v>
      </c>
    </row>
    <row r="5" spans="2:27" ht="22.5" customHeight="1">
      <c r="B5" s="255" t="s">
        <v>19</v>
      </c>
      <c r="C5" s="253" t="s">
        <v>54</v>
      </c>
      <c r="D5" s="258"/>
      <c r="E5" s="60" t="s">
        <v>55</v>
      </c>
      <c r="F5" s="276"/>
      <c r="G5" s="277"/>
      <c r="H5" s="265"/>
      <c r="I5" s="266"/>
      <c r="J5" s="266"/>
      <c r="K5" s="266"/>
      <c r="L5" s="267"/>
      <c r="M5" s="267"/>
      <c r="N5" s="267"/>
      <c r="O5" s="267"/>
      <c r="P5" s="268"/>
      <c r="Z5" s="146" t="s">
        <v>51</v>
      </c>
      <c r="AA5" s="55" t="s">
        <v>38</v>
      </c>
    </row>
    <row r="6" spans="2:27" ht="26.25" customHeight="1">
      <c r="B6" s="256"/>
      <c r="C6" s="253" t="s">
        <v>56</v>
      </c>
      <c r="D6" s="254"/>
      <c r="E6" s="184"/>
      <c r="F6" s="270"/>
      <c r="G6" s="270"/>
      <c r="H6" s="270"/>
      <c r="I6" s="185"/>
      <c r="J6" s="271" t="s">
        <v>57</v>
      </c>
      <c r="K6" s="272"/>
      <c r="L6" s="273"/>
      <c r="M6" s="274"/>
      <c r="N6" s="274"/>
      <c r="O6" s="274"/>
      <c r="P6" s="275"/>
      <c r="Z6" s="146" t="s">
        <v>52</v>
      </c>
    </row>
    <row r="7" spans="2:27" ht="27.75" customHeight="1" thickBot="1">
      <c r="B7" s="257"/>
      <c r="C7" s="250" t="s">
        <v>15</v>
      </c>
      <c r="D7" s="251"/>
      <c r="E7" s="269"/>
      <c r="F7" s="269"/>
      <c r="G7" s="269"/>
      <c r="H7" s="269"/>
      <c r="I7" s="269"/>
      <c r="J7" s="252" t="s">
        <v>16</v>
      </c>
      <c r="K7" s="252"/>
      <c r="L7" s="262"/>
      <c r="M7" s="263"/>
      <c r="N7" s="263"/>
      <c r="O7" s="263"/>
      <c r="P7" s="264"/>
      <c r="Z7" s="146" t="s">
        <v>102</v>
      </c>
    </row>
    <row r="8" spans="2:27" ht="10.5" customHeight="1">
      <c r="B8" s="61"/>
      <c r="C8" s="61"/>
      <c r="D8" s="62"/>
      <c r="E8" s="62"/>
      <c r="F8" s="62"/>
      <c r="G8" s="62"/>
      <c r="H8" s="62"/>
      <c r="I8" s="62"/>
      <c r="J8" s="63"/>
      <c r="K8" s="64"/>
      <c r="L8" s="64"/>
      <c r="M8" s="64"/>
      <c r="N8" s="64"/>
      <c r="O8" s="64"/>
      <c r="P8" s="64"/>
    </row>
    <row r="9" spans="2:27" ht="44.25" customHeight="1" thickBot="1">
      <c r="B9" s="186" t="s">
        <v>53</v>
      </c>
      <c r="C9" s="186"/>
      <c r="D9" s="186"/>
      <c r="E9" s="186"/>
      <c r="F9" s="186"/>
      <c r="G9" s="186"/>
      <c r="H9" s="186"/>
      <c r="I9" s="186"/>
      <c r="J9" s="186"/>
      <c r="K9" s="186"/>
      <c r="L9" s="186"/>
      <c r="M9" s="186"/>
      <c r="N9" s="186"/>
      <c r="O9" s="186"/>
      <c r="P9" s="186"/>
      <c r="Z9" s="145" t="s">
        <v>49</v>
      </c>
    </row>
    <row r="10" spans="2:27" ht="29.25" customHeight="1" thickTop="1">
      <c r="B10" s="52" t="s">
        <v>21</v>
      </c>
      <c r="C10" s="206" t="s">
        <v>0</v>
      </c>
      <c r="D10" s="207"/>
      <c r="E10" s="192"/>
      <c r="F10" s="193"/>
      <c r="G10" s="193"/>
      <c r="H10" s="193"/>
      <c r="I10" s="193"/>
      <c r="J10" s="193"/>
      <c r="K10" s="193"/>
      <c r="L10" s="193"/>
      <c r="M10" s="194"/>
      <c r="N10" s="65"/>
      <c r="O10" s="104" t="s">
        <v>107</v>
      </c>
      <c r="P10" s="147"/>
      <c r="Q10"/>
      <c r="Z10" s="145" t="s">
        <v>39</v>
      </c>
    </row>
    <row r="11" spans="2:27" ht="19.899999999999999" customHeight="1">
      <c r="B11" s="195" t="s">
        <v>3</v>
      </c>
      <c r="C11" s="196"/>
      <c r="D11" s="187"/>
      <c r="E11" s="188"/>
      <c r="F11" s="188"/>
      <c r="G11" s="189"/>
      <c r="H11" s="199" t="s">
        <v>12</v>
      </c>
      <c r="I11" s="196"/>
      <c r="J11" s="187"/>
      <c r="K11" s="188"/>
      <c r="L11" s="188"/>
      <c r="M11" s="197"/>
      <c r="N11" s="65"/>
      <c r="O11" s="105" t="s">
        <v>22</v>
      </c>
      <c r="P11" s="148"/>
      <c r="Q11"/>
      <c r="Z11" s="145" t="s">
        <v>40</v>
      </c>
    </row>
    <row r="12" spans="2:27" ht="19.899999999999999" customHeight="1" thickBot="1">
      <c r="B12" s="195" t="s">
        <v>58</v>
      </c>
      <c r="C12" s="196"/>
      <c r="D12" s="187"/>
      <c r="E12" s="188"/>
      <c r="F12" s="188"/>
      <c r="G12" s="189"/>
      <c r="H12" s="199" t="s">
        <v>59</v>
      </c>
      <c r="I12" s="196"/>
      <c r="J12" s="187"/>
      <c r="K12" s="188"/>
      <c r="L12" s="188"/>
      <c r="M12" s="198"/>
      <c r="N12" s="65"/>
      <c r="O12" s="103" t="s">
        <v>60</v>
      </c>
      <c r="P12" s="106">
        <f>P3</f>
        <v>0</v>
      </c>
      <c r="Q12"/>
      <c r="Z12" s="145"/>
    </row>
    <row r="13" spans="2:27" ht="19.899999999999999" customHeight="1" thickTop="1">
      <c r="B13" s="200"/>
      <c r="C13" s="211" t="s">
        <v>20</v>
      </c>
      <c r="D13" s="217"/>
      <c r="E13" s="217"/>
      <c r="F13" s="217"/>
      <c r="G13" s="212"/>
      <c r="H13" s="211" t="s">
        <v>23</v>
      </c>
      <c r="I13" s="212"/>
      <c r="J13" s="215" t="s">
        <v>5</v>
      </c>
      <c r="K13" s="215" t="s">
        <v>4</v>
      </c>
      <c r="L13" s="202" t="s">
        <v>6</v>
      </c>
      <c r="M13" s="190" t="s">
        <v>108</v>
      </c>
      <c r="N13" s="65"/>
      <c r="O13" s="102"/>
      <c r="P13"/>
      <c r="Q13"/>
      <c r="Z13" s="145"/>
    </row>
    <row r="14" spans="2:27" ht="19.899999999999999" customHeight="1" thickBot="1">
      <c r="B14" s="201"/>
      <c r="C14" s="213"/>
      <c r="D14" s="218"/>
      <c r="E14" s="218"/>
      <c r="F14" s="218"/>
      <c r="G14" s="214"/>
      <c r="H14" s="213"/>
      <c r="I14" s="214"/>
      <c r="J14" s="216"/>
      <c r="K14" s="216"/>
      <c r="L14" s="203"/>
      <c r="M14" s="191"/>
      <c r="N14" s="65"/>
      <c r="O14" s="66"/>
      <c r="P14"/>
      <c r="Q14"/>
      <c r="Z14" s="145"/>
    </row>
    <row r="15" spans="2:27" ht="19.899999999999999" customHeight="1" thickTop="1">
      <c r="B15" s="53">
        <v>1</v>
      </c>
      <c r="C15" s="208"/>
      <c r="D15" s="209"/>
      <c r="E15" s="209"/>
      <c r="F15" s="209"/>
      <c r="G15" s="210"/>
      <c r="H15" s="204">
        <v>4</v>
      </c>
      <c r="I15" s="205"/>
      <c r="J15" s="118"/>
      <c r="K15" s="118"/>
      <c r="L15" s="119"/>
      <c r="M15" s="120"/>
      <c r="N15" s="65"/>
      <c r="O15" s="67" t="s">
        <v>61</v>
      </c>
      <c r="P15" s="234"/>
      <c r="Q15"/>
      <c r="Z15" s="145"/>
    </row>
    <row r="16" spans="2:27" ht="19.899999999999999" customHeight="1" thickBot="1">
      <c r="B16" s="53">
        <v>2</v>
      </c>
      <c r="C16" s="208"/>
      <c r="D16" s="209"/>
      <c r="E16" s="209"/>
      <c r="F16" s="209"/>
      <c r="G16" s="210"/>
      <c r="H16" s="204">
        <v>5</v>
      </c>
      <c r="I16" s="205"/>
      <c r="J16" s="118"/>
      <c r="K16" s="118"/>
      <c r="L16" s="119"/>
      <c r="M16" s="120"/>
      <c r="N16" s="65"/>
      <c r="O16" s="68" t="s">
        <v>35</v>
      </c>
      <c r="P16" s="235"/>
      <c r="Q16"/>
      <c r="Z16" s="145"/>
    </row>
    <row r="17" spans="2:26" ht="19.899999999999999" customHeight="1" thickTop="1">
      <c r="B17" s="53">
        <v>3</v>
      </c>
      <c r="C17" s="208"/>
      <c r="D17" s="209"/>
      <c r="E17" s="209"/>
      <c r="F17" s="209"/>
      <c r="G17" s="210"/>
      <c r="H17" s="204">
        <v>6</v>
      </c>
      <c r="I17" s="205"/>
      <c r="J17" s="118"/>
      <c r="K17" s="118"/>
      <c r="L17" s="119"/>
      <c r="M17" s="120"/>
      <c r="N17" s="65"/>
      <c r="O17" s="69"/>
      <c r="P17" s="70"/>
      <c r="Q17" s="70"/>
      <c r="Z17" s="145"/>
    </row>
    <row r="18" spans="2:26" ht="19.899999999999999" customHeight="1">
      <c r="B18" s="53">
        <v>4</v>
      </c>
      <c r="C18" s="208"/>
      <c r="D18" s="209"/>
      <c r="E18" s="209"/>
      <c r="F18" s="209"/>
      <c r="G18" s="210"/>
      <c r="H18" s="204">
        <v>7</v>
      </c>
      <c r="I18" s="205"/>
      <c r="J18" s="118"/>
      <c r="K18" s="118"/>
      <c r="L18" s="119"/>
      <c r="M18" s="120"/>
      <c r="N18" s="65"/>
      <c r="O18" s="71"/>
      <c r="P18" s="72" t="s">
        <v>42</v>
      </c>
      <c r="Q18" s="73"/>
      <c r="Z18" s="145"/>
    </row>
    <row r="19" spans="2:26" ht="19.899999999999999" customHeight="1">
      <c r="B19" s="53">
        <v>5</v>
      </c>
      <c r="C19" s="208"/>
      <c r="D19" s="209"/>
      <c r="E19" s="209"/>
      <c r="F19" s="209"/>
      <c r="G19" s="210"/>
      <c r="H19" s="204">
        <v>8</v>
      </c>
      <c r="I19" s="205"/>
      <c r="J19" s="118"/>
      <c r="K19" s="118"/>
      <c r="L19" s="119"/>
      <c r="M19" s="120"/>
      <c r="N19" s="65"/>
      <c r="O19" s="74"/>
      <c r="P19" s="72" t="s">
        <v>43</v>
      </c>
      <c r="Q19" s="65"/>
    </row>
    <row r="20" spans="2:26" ht="19.899999999999999" customHeight="1">
      <c r="B20" s="53">
        <v>6</v>
      </c>
      <c r="C20" s="208"/>
      <c r="D20" s="209"/>
      <c r="E20" s="209"/>
      <c r="F20" s="209"/>
      <c r="G20" s="210"/>
      <c r="H20" s="204">
        <v>9</v>
      </c>
      <c r="I20" s="205"/>
      <c r="J20" s="118"/>
      <c r="K20" s="118"/>
      <c r="L20" s="119"/>
      <c r="M20" s="120"/>
      <c r="N20" s="65"/>
      <c r="O20" s="75"/>
      <c r="P20" s="70"/>
      <c r="Q20" s="76"/>
    </row>
    <row r="21" spans="2:26" ht="19.899999999999999" customHeight="1">
      <c r="B21" s="53">
        <v>7</v>
      </c>
      <c r="C21" s="208"/>
      <c r="D21" s="209"/>
      <c r="E21" s="209"/>
      <c r="F21" s="209"/>
      <c r="G21" s="210"/>
      <c r="H21" s="204">
        <v>10</v>
      </c>
      <c r="I21" s="205"/>
      <c r="J21" s="118"/>
      <c r="K21" s="118"/>
      <c r="L21" s="119"/>
      <c r="M21" s="120"/>
      <c r="N21" s="65"/>
      <c r="O21" s="179" t="s">
        <v>99</v>
      </c>
      <c r="P21" s="180"/>
      <c r="Q21" s="181"/>
    </row>
    <row r="22" spans="2:26" ht="19.899999999999999" customHeight="1">
      <c r="B22" s="53">
        <v>8</v>
      </c>
      <c r="C22" s="208"/>
      <c r="D22" s="209"/>
      <c r="E22" s="209"/>
      <c r="F22" s="209"/>
      <c r="G22" s="210"/>
      <c r="H22" s="204">
        <v>11</v>
      </c>
      <c r="I22" s="205"/>
      <c r="J22" s="118"/>
      <c r="K22" s="118"/>
      <c r="L22" s="119"/>
      <c r="M22" s="120"/>
      <c r="N22" s="65"/>
      <c r="O22" s="177" t="s">
        <v>101</v>
      </c>
      <c r="P22" s="182" t="s">
        <v>100</v>
      </c>
      <c r="Q22" s="183"/>
    </row>
    <row r="23" spans="2:26" ht="19.899999999999999" customHeight="1">
      <c r="B23" s="53">
        <v>9</v>
      </c>
      <c r="C23" s="208"/>
      <c r="D23" s="209"/>
      <c r="E23" s="209"/>
      <c r="F23" s="209"/>
      <c r="G23" s="210"/>
      <c r="H23" s="204">
        <v>12</v>
      </c>
      <c r="I23" s="205"/>
      <c r="J23" s="118"/>
      <c r="K23" s="118"/>
      <c r="L23" s="119"/>
      <c r="M23" s="120"/>
      <c r="N23" s="65"/>
      <c r="O23" s="439"/>
      <c r="P23" s="440"/>
      <c r="Q23" s="441"/>
    </row>
    <row r="24" spans="2:26" ht="19.899999999999999" customHeight="1">
      <c r="B24" s="53">
        <v>10</v>
      </c>
      <c r="C24" s="208"/>
      <c r="D24" s="209"/>
      <c r="E24" s="209"/>
      <c r="F24" s="209"/>
      <c r="G24" s="210"/>
      <c r="H24" s="204">
        <v>13</v>
      </c>
      <c r="I24" s="205"/>
      <c r="J24" s="118"/>
      <c r="K24" s="118"/>
      <c r="L24" s="119"/>
      <c r="M24" s="120"/>
      <c r="N24" s="65"/>
      <c r="O24" s="439"/>
      <c r="P24" s="440"/>
      <c r="Q24" s="441"/>
    </row>
    <row r="25" spans="2:26" ht="19.899999999999999" customHeight="1">
      <c r="B25" s="53">
        <v>11</v>
      </c>
      <c r="C25" s="208"/>
      <c r="D25" s="209"/>
      <c r="E25" s="209"/>
      <c r="F25" s="209"/>
      <c r="G25" s="210"/>
      <c r="H25" s="204">
        <v>14</v>
      </c>
      <c r="I25" s="205"/>
      <c r="J25" s="118"/>
      <c r="K25" s="118"/>
      <c r="L25" s="119"/>
      <c r="M25" s="120"/>
      <c r="N25" s="65"/>
      <c r="O25" s="439"/>
      <c r="P25" s="440"/>
      <c r="Q25" s="441"/>
    </row>
    <row r="26" spans="2:26" ht="19.899999999999999" customHeight="1">
      <c r="B26" s="53">
        <v>12</v>
      </c>
      <c r="C26" s="208"/>
      <c r="D26" s="209"/>
      <c r="E26" s="209"/>
      <c r="F26" s="209"/>
      <c r="G26" s="210"/>
      <c r="H26" s="204">
        <v>15</v>
      </c>
      <c r="I26" s="205"/>
      <c r="J26" s="118"/>
      <c r="K26" s="118"/>
      <c r="L26" s="119"/>
      <c r="M26" s="120"/>
      <c r="N26" s="65"/>
      <c r="O26" s="439"/>
      <c r="P26" s="440"/>
      <c r="Q26" s="441"/>
    </row>
    <row r="27" spans="2:26" ht="19.899999999999999" customHeight="1">
      <c r="B27" s="53">
        <v>13</v>
      </c>
      <c r="C27" s="208"/>
      <c r="D27" s="209"/>
      <c r="E27" s="209"/>
      <c r="F27" s="209"/>
      <c r="G27" s="210"/>
      <c r="H27" s="204">
        <v>16</v>
      </c>
      <c r="I27" s="205"/>
      <c r="J27" s="118"/>
      <c r="K27" s="118"/>
      <c r="L27" s="119"/>
      <c r="M27" s="120"/>
      <c r="N27" s="65"/>
      <c r="O27" s="179" t="s">
        <v>139</v>
      </c>
      <c r="P27" s="180"/>
      <c r="Q27" s="181"/>
    </row>
    <row r="28" spans="2:26" ht="19.899999999999999" customHeight="1">
      <c r="B28" s="53">
        <v>14</v>
      </c>
      <c r="C28" s="208"/>
      <c r="D28" s="209"/>
      <c r="E28" s="209"/>
      <c r="F28" s="209"/>
      <c r="G28" s="210"/>
      <c r="H28" s="204">
        <v>17</v>
      </c>
      <c r="I28" s="205"/>
      <c r="J28" s="118"/>
      <c r="K28" s="118"/>
      <c r="L28" s="119"/>
      <c r="M28" s="120"/>
      <c r="N28" s="65"/>
      <c r="O28" s="176" t="s">
        <v>101</v>
      </c>
      <c r="P28" s="176" t="s">
        <v>140</v>
      </c>
      <c r="Q28" s="150" t="s">
        <v>141</v>
      </c>
      <c r="R28" s="55" t="s">
        <v>142</v>
      </c>
    </row>
    <row r="29" spans="2:26" ht="19.899999999999999" customHeight="1" thickBot="1">
      <c r="B29" s="54">
        <v>15</v>
      </c>
      <c r="C29" s="239"/>
      <c r="D29" s="240"/>
      <c r="E29" s="240"/>
      <c r="F29" s="240"/>
      <c r="G29" s="241"/>
      <c r="H29" s="278">
        <v>18</v>
      </c>
      <c r="I29" s="279"/>
      <c r="J29" s="121"/>
      <c r="K29" s="121"/>
      <c r="L29" s="122"/>
      <c r="M29" s="123"/>
      <c r="N29" s="65"/>
      <c r="O29" s="124"/>
      <c r="P29" s="124"/>
      <c r="Q29" s="124"/>
      <c r="R29" s="55" t="s">
        <v>143</v>
      </c>
    </row>
    <row r="30" spans="2:26" ht="19.5" customHeight="1" thickTop="1">
      <c r="B30" s="101"/>
      <c r="C30" s="77"/>
      <c r="D30" s="77"/>
      <c r="E30" s="77"/>
      <c r="F30" s="77"/>
      <c r="G30" s="77"/>
      <c r="H30" s="78"/>
      <c r="I30" s="78"/>
      <c r="J30" s="78"/>
      <c r="K30" s="78"/>
      <c r="L30" s="78"/>
      <c r="M30" s="65"/>
      <c r="N30" s="65"/>
      <c r="O30" s="125"/>
      <c r="P30" s="124"/>
      <c r="Q30" s="124"/>
      <c r="R30" s="55" t="s">
        <v>144</v>
      </c>
    </row>
    <row r="31" spans="2:26" ht="19.5" customHeight="1">
      <c r="B31" s="101"/>
      <c r="C31" s="77"/>
      <c r="D31" s="77"/>
      <c r="E31" s="77"/>
      <c r="F31" s="77"/>
      <c r="G31" s="77"/>
      <c r="H31" s="78"/>
      <c r="I31" s="78"/>
      <c r="J31" s="78"/>
      <c r="K31" s="78"/>
      <c r="L31" s="78"/>
      <c r="M31" s="65"/>
      <c r="N31" s="65"/>
      <c r="O31" s="125"/>
      <c r="P31" s="124"/>
      <c r="Q31" s="124"/>
      <c r="R31" s="55" t="s">
        <v>145</v>
      </c>
    </row>
    <row r="32" spans="2:26" ht="19.5" customHeight="1">
      <c r="B32" s="101"/>
      <c r="C32" s="77"/>
      <c r="D32" s="77"/>
      <c r="E32" s="77"/>
      <c r="F32" s="77"/>
      <c r="G32" s="77"/>
      <c r="H32" s="78"/>
      <c r="I32" s="78"/>
      <c r="J32" s="78"/>
      <c r="K32" s="78"/>
      <c r="L32" s="78"/>
      <c r="M32" s="65"/>
      <c r="N32" s="65"/>
      <c r="O32" s="125"/>
      <c r="P32" s="124"/>
      <c r="Q32" s="124"/>
      <c r="R32" s="55" t="s">
        <v>146</v>
      </c>
    </row>
    <row r="33" spans="2:16" ht="14.25" customHeight="1" thickBot="1">
      <c r="B33" s="101"/>
      <c r="C33" s="77"/>
      <c r="D33" s="77"/>
      <c r="E33" s="77"/>
      <c r="F33" s="77"/>
      <c r="G33" s="77"/>
      <c r="H33" s="78"/>
      <c r="I33" s="78"/>
      <c r="J33" s="78"/>
      <c r="K33" s="78"/>
      <c r="L33" s="78"/>
      <c r="M33" s="65"/>
      <c r="N33" s="65"/>
      <c r="O33" s="65"/>
      <c r="P33" s="65"/>
    </row>
    <row r="34" spans="2:16" ht="18.75" customHeight="1" thickTop="1">
      <c r="B34" s="79" t="s">
        <v>44</v>
      </c>
      <c r="C34" s="80"/>
      <c r="D34" s="80"/>
      <c r="E34" s="80"/>
      <c r="F34" s="80"/>
      <c r="G34" s="80"/>
      <c r="H34" s="81"/>
      <c r="I34" s="81"/>
      <c r="J34" s="81"/>
      <c r="K34" s="81"/>
      <c r="L34" s="81"/>
      <c r="M34" s="82"/>
      <c r="N34" s="82"/>
      <c r="O34" s="82"/>
      <c r="P34" s="83"/>
    </row>
    <row r="35" spans="2:16" ht="27.75" customHeight="1">
      <c r="B35" s="236" t="s">
        <v>133</v>
      </c>
      <c r="C35" s="237"/>
      <c r="D35" s="237"/>
      <c r="E35" s="237"/>
      <c r="F35" s="237"/>
      <c r="G35" s="237"/>
      <c r="H35" s="237"/>
      <c r="I35" s="237"/>
      <c r="J35" s="237"/>
      <c r="K35" s="237"/>
      <c r="L35" s="237"/>
      <c r="M35" s="237"/>
      <c r="N35" s="237"/>
      <c r="O35" s="237"/>
      <c r="P35" s="238"/>
    </row>
    <row r="36" spans="2:16" ht="58.5" customHeight="1">
      <c r="B36" s="280" t="s">
        <v>134</v>
      </c>
      <c r="C36" s="281"/>
      <c r="D36" s="282" t="s">
        <v>135</v>
      </c>
      <c r="E36" s="282"/>
      <c r="F36" s="281"/>
      <c r="G36" s="283" t="s">
        <v>136</v>
      </c>
      <c r="H36" s="284"/>
      <c r="I36" s="284"/>
      <c r="J36" s="284"/>
      <c r="K36" s="285" t="s">
        <v>137</v>
      </c>
      <c r="L36" s="286"/>
      <c r="M36" s="287" t="s">
        <v>138</v>
      </c>
      <c r="N36" s="288"/>
      <c r="O36" s="288"/>
      <c r="P36" s="289"/>
    </row>
    <row r="37" spans="2:16" ht="49.5" customHeight="1" thickBot="1">
      <c r="B37" s="290"/>
      <c r="C37" s="291"/>
      <c r="D37" s="292"/>
      <c r="E37" s="293"/>
      <c r="F37" s="294"/>
      <c r="G37" s="292"/>
      <c r="H37" s="293"/>
      <c r="I37" s="293"/>
      <c r="J37" s="294"/>
      <c r="K37" s="292"/>
      <c r="L37" s="294"/>
      <c r="M37" s="295"/>
      <c r="N37" s="296"/>
      <c r="O37" s="296"/>
      <c r="P37" s="297"/>
    </row>
    <row r="38" spans="2:16" ht="14.25" customHeight="1" thickTop="1">
      <c r="B38" s="225" t="s">
        <v>150</v>
      </c>
      <c r="C38" s="226"/>
      <c r="D38" s="226"/>
      <c r="E38" s="226"/>
      <c r="F38" s="226"/>
      <c r="G38" s="226"/>
      <c r="H38" s="226"/>
      <c r="I38" s="226"/>
      <c r="J38" s="226"/>
      <c r="K38" s="226"/>
      <c r="L38" s="226"/>
      <c r="M38" s="226"/>
      <c r="N38" s="226"/>
      <c r="O38" s="226"/>
      <c r="P38" s="227"/>
    </row>
    <row r="39" spans="2:16">
      <c r="B39" s="228"/>
      <c r="C39" s="229"/>
      <c r="D39" s="229"/>
      <c r="E39" s="229"/>
      <c r="F39" s="229"/>
      <c r="G39" s="229"/>
      <c r="H39" s="229"/>
      <c r="I39" s="229"/>
      <c r="J39" s="229"/>
      <c r="K39" s="229"/>
      <c r="L39" s="229"/>
      <c r="M39" s="229"/>
      <c r="N39" s="229"/>
      <c r="O39" s="229"/>
      <c r="P39" s="230"/>
    </row>
    <row r="40" spans="2:16">
      <c r="B40" s="228"/>
      <c r="C40" s="229"/>
      <c r="D40" s="229"/>
      <c r="E40" s="229"/>
      <c r="F40" s="229"/>
      <c r="G40" s="229"/>
      <c r="H40" s="229"/>
      <c r="I40" s="229"/>
      <c r="J40" s="229"/>
      <c r="K40" s="229"/>
      <c r="L40" s="229"/>
      <c r="M40" s="229"/>
      <c r="N40" s="229"/>
      <c r="O40" s="229"/>
      <c r="P40" s="230"/>
    </row>
    <row r="41" spans="2:16" ht="30" customHeight="1">
      <c r="B41" s="231" t="s">
        <v>109</v>
      </c>
      <c r="C41" s="232"/>
      <c r="D41" s="232"/>
      <c r="E41" s="232"/>
      <c r="F41" s="232"/>
      <c r="G41" s="232"/>
      <c r="H41" s="232"/>
      <c r="I41" s="232"/>
      <c r="J41" s="232"/>
      <c r="K41" s="232"/>
      <c r="L41" s="232"/>
      <c r="M41" s="232"/>
      <c r="N41" s="232"/>
      <c r="O41" s="232"/>
      <c r="P41" s="233"/>
    </row>
    <row r="42" spans="2:16" ht="30" customHeight="1">
      <c r="B42" s="231"/>
      <c r="C42" s="232"/>
      <c r="D42" s="232"/>
      <c r="E42" s="232"/>
      <c r="F42" s="232"/>
      <c r="G42" s="232"/>
      <c r="H42" s="232"/>
      <c r="I42" s="232"/>
      <c r="J42" s="232"/>
      <c r="K42" s="232"/>
      <c r="L42" s="232"/>
      <c r="M42" s="232"/>
      <c r="N42" s="232"/>
      <c r="O42" s="232"/>
      <c r="P42" s="233"/>
    </row>
    <row r="43" spans="2:16" ht="30" customHeight="1">
      <c r="B43" s="231"/>
      <c r="C43" s="232"/>
      <c r="D43" s="232"/>
      <c r="E43" s="232"/>
      <c r="F43" s="232"/>
      <c r="G43" s="232"/>
      <c r="H43" s="232"/>
      <c r="I43" s="232"/>
      <c r="J43" s="232"/>
      <c r="K43" s="232"/>
      <c r="L43" s="232"/>
      <c r="M43" s="232"/>
      <c r="N43" s="232"/>
      <c r="O43" s="232"/>
      <c r="P43" s="233"/>
    </row>
    <row r="44" spans="2:16" ht="30" customHeight="1">
      <c r="B44" s="231"/>
      <c r="C44" s="232"/>
      <c r="D44" s="232"/>
      <c r="E44" s="232"/>
      <c r="F44" s="232"/>
      <c r="G44" s="232"/>
      <c r="H44" s="232"/>
      <c r="I44" s="232"/>
      <c r="J44" s="232"/>
      <c r="K44" s="232"/>
      <c r="L44" s="232"/>
      <c r="M44" s="232"/>
      <c r="N44" s="232"/>
      <c r="O44" s="232"/>
      <c r="P44" s="233"/>
    </row>
    <row r="45" spans="2:16" ht="30" customHeight="1">
      <c r="B45" s="231"/>
      <c r="C45" s="232"/>
      <c r="D45" s="232"/>
      <c r="E45" s="232"/>
      <c r="F45" s="232"/>
      <c r="G45" s="232"/>
      <c r="H45" s="232"/>
      <c r="I45" s="232"/>
      <c r="J45" s="232"/>
      <c r="K45" s="232"/>
      <c r="L45" s="232"/>
      <c r="M45" s="232"/>
      <c r="N45" s="232"/>
      <c r="O45" s="232"/>
      <c r="P45" s="233"/>
    </row>
    <row r="46" spans="2:16" ht="30" customHeight="1">
      <c r="B46" s="231"/>
      <c r="C46" s="232"/>
      <c r="D46" s="232"/>
      <c r="E46" s="232"/>
      <c r="F46" s="232"/>
      <c r="G46" s="232"/>
      <c r="H46" s="232"/>
      <c r="I46" s="232"/>
      <c r="J46" s="232"/>
      <c r="K46" s="232"/>
      <c r="L46" s="232"/>
      <c r="M46" s="232"/>
      <c r="N46" s="232"/>
      <c r="O46" s="232"/>
      <c r="P46" s="233"/>
    </row>
    <row r="47" spans="2:16" ht="30" customHeight="1">
      <c r="B47" s="231"/>
      <c r="C47" s="232"/>
      <c r="D47" s="232"/>
      <c r="E47" s="232"/>
      <c r="F47" s="232"/>
      <c r="G47" s="232"/>
      <c r="H47" s="232"/>
      <c r="I47" s="232"/>
      <c r="J47" s="232"/>
      <c r="K47" s="232"/>
      <c r="L47" s="232"/>
      <c r="M47" s="232"/>
      <c r="N47" s="232"/>
      <c r="O47" s="232"/>
      <c r="P47" s="233"/>
    </row>
    <row r="48" spans="2:16" ht="30" customHeight="1">
      <c r="B48" s="231"/>
      <c r="C48" s="232"/>
      <c r="D48" s="232"/>
      <c r="E48" s="232"/>
      <c r="F48" s="232"/>
      <c r="G48" s="232"/>
      <c r="H48" s="232"/>
      <c r="I48" s="232"/>
      <c r="J48" s="232"/>
      <c r="K48" s="232"/>
      <c r="L48" s="232"/>
      <c r="M48" s="232"/>
      <c r="N48" s="232"/>
      <c r="O48" s="232"/>
      <c r="P48" s="233"/>
    </row>
    <row r="49" spans="2:16">
      <c r="B49" s="219" t="s">
        <v>89</v>
      </c>
      <c r="C49" s="220"/>
      <c r="D49" s="220"/>
      <c r="E49" s="220"/>
      <c r="F49" s="220"/>
      <c r="G49" s="220"/>
      <c r="H49" s="220"/>
      <c r="I49" s="220"/>
      <c r="J49" s="220"/>
      <c r="K49" s="220"/>
      <c r="L49" s="220"/>
      <c r="M49" s="220"/>
      <c r="N49" s="220"/>
      <c r="O49" s="220"/>
      <c r="P49" s="221"/>
    </row>
    <row r="50" spans="2:16" ht="15" thickBot="1">
      <c r="B50" s="222"/>
      <c r="C50" s="223"/>
      <c r="D50" s="223"/>
      <c r="E50" s="223"/>
      <c r="F50" s="223"/>
      <c r="G50" s="223"/>
      <c r="H50" s="223"/>
      <c r="I50" s="223"/>
      <c r="J50" s="223"/>
      <c r="K50" s="223"/>
      <c r="L50" s="223"/>
      <c r="M50" s="223"/>
      <c r="N50" s="223"/>
      <c r="O50" s="223"/>
      <c r="P50" s="224"/>
    </row>
    <row r="51" spans="2:16" ht="15" thickTop="1"/>
  </sheetData>
  <sheetProtection selectLockedCells="1"/>
  <mergeCells count="87">
    <mergeCell ref="B37:C37"/>
    <mergeCell ref="D37:F37"/>
    <mergeCell ref="G37:J37"/>
    <mergeCell ref="K37:L37"/>
    <mergeCell ref="M37:P37"/>
    <mergeCell ref="B36:C36"/>
    <mergeCell ref="D36:F36"/>
    <mergeCell ref="G36:J36"/>
    <mergeCell ref="K36:L36"/>
    <mergeCell ref="M36:P36"/>
    <mergeCell ref="H29:I29"/>
    <mergeCell ref="H23:I23"/>
    <mergeCell ref="H24:I24"/>
    <mergeCell ref="H25:I25"/>
    <mergeCell ref="H26:I26"/>
    <mergeCell ref="H27:I27"/>
    <mergeCell ref="B1:P1"/>
    <mergeCell ref="B3:D3"/>
    <mergeCell ref="E3:N3"/>
    <mergeCell ref="C7:D7"/>
    <mergeCell ref="J7:K7"/>
    <mergeCell ref="C6:D6"/>
    <mergeCell ref="B5:B7"/>
    <mergeCell ref="C5:D5"/>
    <mergeCell ref="C4:P4"/>
    <mergeCell ref="L7:P7"/>
    <mergeCell ref="H5:P5"/>
    <mergeCell ref="E7:I7"/>
    <mergeCell ref="E6:I6"/>
    <mergeCell ref="J6:K6"/>
    <mergeCell ref="L6:P6"/>
    <mergeCell ref="F5:G5"/>
    <mergeCell ref="B49:P50"/>
    <mergeCell ref="B38:P40"/>
    <mergeCell ref="B41:P48"/>
    <mergeCell ref="C15:G15"/>
    <mergeCell ref="C20:G20"/>
    <mergeCell ref="C21:G21"/>
    <mergeCell ref="C23:G23"/>
    <mergeCell ref="P15:P16"/>
    <mergeCell ref="B35:P35"/>
    <mergeCell ref="C29:G29"/>
    <mergeCell ref="C27:G27"/>
    <mergeCell ref="C26:G26"/>
    <mergeCell ref="C24:G24"/>
    <mergeCell ref="C25:G25"/>
    <mergeCell ref="C28:G28"/>
    <mergeCell ref="H28:I28"/>
    <mergeCell ref="C22:G22"/>
    <mergeCell ref="H21:I21"/>
    <mergeCell ref="H17:I17"/>
    <mergeCell ref="H18:I18"/>
    <mergeCell ref="H19:I19"/>
    <mergeCell ref="C17:G17"/>
    <mergeCell ref="H22:I22"/>
    <mergeCell ref="C19:G19"/>
    <mergeCell ref="C18:G18"/>
    <mergeCell ref="H20:I20"/>
    <mergeCell ref="H16:I16"/>
    <mergeCell ref="J11:L11"/>
    <mergeCell ref="D12:G12"/>
    <mergeCell ref="C10:D10"/>
    <mergeCell ref="H12:I12"/>
    <mergeCell ref="C16:G16"/>
    <mergeCell ref="H13:I14"/>
    <mergeCell ref="K13:K14"/>
    <mergeCell ref="C13:G14"/>
    <mergeCell ref="H15:I15"/>
    <mergeCell ref="J13:J14"/>
    <mergeCell ref="B9:P9"/>
    <mergeCell ref="D11:G11"/>
    <mergeCell ref="M13:M14"/>
    <mergeCell ref="E10:M10"/>
    <mergeCell ref="B12:C12"/>
    <mergeCell ref="M11:M12"/>
    <mergeCell ref="J12:L12"/>
    <mergeCell ref="H11:I11"/>
    <mergeCell ref="B11:C11"/>
    <mergeCell ref="B13:B14"/>
    <mergeCell ref="L13:L14"/>
    <mergeCell ref="O27:Q27"/>
    <mergeCell ref="O21:Q21"/>
    <mergeCell ref="P22:Q22"/>
    <mergeCell ref="P23:Q23"/>
    <mergeCell ref="P24:Q24"/>
    <mergeCell ref="P25:Q25"/>
    <mergeCell ref="P26:Q26"/>
  </mergeCells>
  <phoneticPr fontId="1"/>
  <conditionalFormatting sqref="E6 L6 C4:P4 C15:G29 F5:P5 E3:N3 E10 D11:G12 L7:P7 J11:L12 E7:I7 P15:P16 P10 J15:M29">
    <cfRule type="cellIs" dxfId="15" priority="3" stopIfTrue="1" operator="equal">
      <formula>""</formula>
    </cfRule>
  </conditionalFormatting>
  <conditionalFormatting sqref="P3 P11:P12">
    <cfRule type="cellIs" dxfId="14" priority="4" stopIfTrue="1" operator="equal">
      <formula>""</formula>
    </cfRule>
  </conditionalFormatting>
  <conditionalFormatting sqref="O23:P26">
    <cfRule type="cellIs" dxfId="13" priority="5" stopIfTrue="1" operator="equal">
      <formula>""</formula>
    </cfRule>
  </conditionalFormatting>
  <conditionalFormatting sqref="O29:Q32">
    <cfRule type="cellIs" dxfId="12" priority="2" stopIfTrue="1" operator="equal">
      <formula>""</formula>
    </cfRule>
  </conditionalFormatting>
  <conditionalFormatting sqref="O29:Q32 O23:P26">
    <cfRule type="cellIs" dxfId="11" priority="1" stopIfTrue="1" operator="equal">
      <formula>""</formula>
    </cfRule>
  </conditionalFormatting>
  <dataValidations xWindow="176" yWindow="245" count="6">
    <dataValidation imeMode="hiragana" allowBlank="1" showInputMessage="1" showErrorMessage="1" sqref="P10:Q10 E6 J6 C4:P4 D8:I8 H5:P5 E3:N3 J11:J12 P15 D15:G20 E10 D11:D12 C15:C29 D28:G29 L15:M29"/>
    <dataValidation imeMode="off" allowBlank="1" showInputMessage="1" showErrorMessage="1" sqref="E7:I7 L7 F5:G5 L6:P6 J15:K29"/>
    <dataValidation type="list" allowBlank="1" showInputMessage="1" showErrorMessage="1" sqref="Q11">
      <formula1>$Z$9:$Z$12</formula1>
    </dataValidation>
    <dataValidation type="list" allowBlank="1" showInputMessage="1" showErrorMessage="1" sqref="P3">
      <formula1>$AA$4:$AA$6</formula1>
    </dataValidation>
    <dataValidation type="list" allowBlank="1" showInputMessage="1" showErrorMessage="1" sqref="P11">
      <formula1>$Z$9:$Z$17</formula1>
    </dataValidation>
    <dataValidation type="list" allowBlank="1" showInputMessage="1" showErrorMessage="1" sqref="P29:P32">
      <formula1>$R$28:$R$32</formula1>
    </dataValidation>
  </dataValidations>
  <printOptions horizontalCentered="1"/>
  <pageMargins left="0.55118110236220474" right="0.19685039370078741" top="0.56999999999999995" bottom="0.59" header="0.51181102362204722" footer="0.51181102362204722"/>
  <pageSetup paperSize="9" scale="6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2"/>
  </sheetPr>
  <dimension ref="A1:T42"/>
  <sheetViews>
    <sheetView topLeftCell="A31" workbookViewId="0">
      <selection activeCell="G48" sqref="G48"/>
    </sheetView>
  </sheetViews>
  <sheetFormatPr defaultRowHeight="14.25"/>
  <cols>
    <col min="1" max="16384" width="9" style="2"/>
  </cols>
  <sheetData>
    <row r="1" spans="1:12" ht="25.5">
      <c r="A1" s="4"/>
      <c r="B1" s="302" t="s">
        <v>110</v>
      </c>
      <c r="C1" s="302"/>
      <c r="D1" s="302"/>
      <c r="E1" s="302"/>
      <c r="F1" s="302"/>
      <c r="G1" s="302"/>
      <c r="H1" s="302"/>
      <c r="I1" s="302"/>
      <c r="J1" s="4"/>
    </row>
    <row r="2" spans="1:12" ht="11.25" customHeight="1" thickBot="1">
      <c r="A2" s="5"/>
      <c r="B2" s="6"/>
      <c r="C2" s="6"/>
      <c r="D2" s="6"/>
      <c r="E2" s="6"/>
      <c r="F2" s="6"/>
      <c r="G2" s="6"/>
      <c r="H2" s="6"/>
      <c r="I2" s="5"/>
      <c r="J2" s="5"/>
    </row>
    <row r="3" spans="1:12" ht="9" customHeight="1">
      <c r="A3" s="7"/>
      <c r="B3" s="8"/>
      <c r="C3" s="8"/>
      <c r="D3" s="8"/>
      <c r="E3" s="8"/>
      <c r="F3" s="8"/>
      <c r="G3" s="8"/>
      <c r="H3" s="8"/>
      <c r="I3" s="7"/>
      <c r="J3" s="4"/>
    </row>
    <row r="4" spans="1:12">
      <c r="A4" s="3"/>
      <c r="B4" s="3"/>
      <c r="C4" s="3"/>
      <c r="D4" s="3"/>
      <c r="E4" s="3"/>
      <c r="F4" s="3"/>
      <c r="G4" s="3"/>
      <c r="H4" s="3"/>
      <c r="I4" s="3"/>
      <c r="J4" s="51" t="str">
        <f>参加申込書!P2</f>
        <v>Ver.3.1</v>
      </c>
    </row>
    <row r="5" spans="1:12">
      <c r="A5" s="305" t="s">
        <v>45</v>
      </c>
      <c r="B5" s="305"/>
      <c r="C5" s="307" t="str">
        <f>IF(参加申込書!E3="","",参加申込書!E3)</f>
        <v/>
      </c>
      <c r="D5" s="308"/>
      <c r="E5" s="308"/>
      <c r="F5" s="308"/>
      <c r="G5" s="308"/>
      <c r="H5" s="308"/>
      <c r="I5" s="309"/>
      <c r="J5" s="303">
        <f>参加申込書!P3</f>
        <v>0</v>
      </c>
    </row>
    <row r="6" spans="1:12">
      <c r="A6" s="306"/>
      <c r="B6" s="306"/>
      <c r="C6" s="310"/>
      <c r="D6" s="311"/>
      <c r="E6" s="311"/>
      <c r="F6" s="311"/>
      <c r="G6" s="311"/>
      <c r="H6" s="311"/>
      <c r="I6" s="312"/>
      <c r="J6" s="304"/>
      <c r="L6" s="2" t="s">
        <v>120</v>
      </c>
    </row>
    <row r="7" spans="1:12">
      <c r="A7" s="305" t="s">
        <v>46</v>
      </c>
      <c r="B7" s="305"/>
      <c r="C7" s="314">
        <v>44884</v>
      </c>
      <c r="D7" s="314"/>
      <c r="E7" s="314">
        <v>44885</v>
      </c>
      <c r="F7" s="314"/>
      <c r="G7" s="314">
        <v>44891</v>
      </c>
      <c r="H7" s="314"/>
      <c r="I7" s="314">
        <v>44892</v>
      </c>
      <c r="J7" s="314"/>
      <c r="L7" s="2" t="s">
        <v>121</v>
      </c>
    </row>
    <row r="8" spans="1:12">
      <c r="A8" s="313"/>
      <c r="B8" s="313"/>
      <c r="C8" s="315"/>
      <c r="D8" s="315"/>
      <c r="E8" s="315"/>
      <c r="F8" s="315"/>
      <c r="G8" s="315"/>
      <c r="H8" s="315"/>
      <c r="I8" s="315"/>
      <c r="J8" s="315"/>
      <c r="L8" s="2" t="s">
        <v>122</v>
      </c>
    </row>
    <row r="9" spans="1:12" ht="21" customHeight="1">
      <c r="A9" s="317"/>
      <c r="B9" s="318"/>
      <c r="C9" s="298" t="s">
        <v>120</v>
      </c>
      <c r="D9" s="299"/>
      <c r="E9" s="298" t="s">
        <v>120</v>
      </c>
      <c r="F9" s="299"/>
      <c r="G9" s="298" t="s">
        <v>120</v>
      </c>
      <c r="H9" s="299"/>
      <c r="I9" s="298" t="s">
        <v>120</v>
      </c>
      <c r="J9" s="299"/>
      <c r="L9" s="2" t="s">
        <v>123</v>
      </c>
    </row>
    <row r="10" spans="1:12">
      <c r="A10" s="49" t="s">
        <v>17</v>
      </c>
      <c r="B10" s="50"/>
      <c r="C10" s="300"/>
      <c r="D10" s="301"/>
      <c r="E10" s="300"/>
      <c r="F10" s="301"/>
      <c r="G10" s="300"/>
      <c r="H10" s="301"/>
      <c r="I10" s="300"/>
      <c r="J10" s="301"/>
      <c r="L10" s="2" t="s">
        <v>124</v>
      </c>
    </row>
    <row r="11" spans="1:12" ht="21" customHeight="1">
      <c r="A11" s="317"/>
      <c r="B11" s="318"/>
      <c r="C11" s="298" t="s">
        <v>120</v>
      </c>
      <c r="D11" s="299"/>
      <c r="E11" s="298" t="s">
        <v>120</v>
      </c>
      <c r="F11" s="299"/>
      <c r="G11" s="298" t="s">
        <v>120</v>
      </c>
      <c r="H11" s="299"/>
      <c r="I11" s="298" t="s">
        <v>120</v>
      </c>
      <c r="J11" s="299"/>
    </row>
    <row r="12" spans="1:12">
      <c r="A12" s="49" t="s">
        <v>17</v>
      </c>
      <c r="B12" s="50"/>
      <c r="C12" s="300"/>
      <c r="D12" s="301"/>
      <c r="E12" s="300"/>
      <c r="F12" s="301"/>
      <c r="G12" s="300"/>
      <c r="H12" s="301"/>
      <c r="I12" s="300"/>
      <c r="J12" s="301"/>
    </row>
    <row r="13" spans="1:12" ht="21" customHeight="1">
      <c r="A13" s="317"/>
      <c r="B13" s="318"/>
      <c r="C13" s="298" t="s">
        <v>120</v>
      </c>
      <c r="D13" s="299"/>
      <c r="E13" s="298" t="s">
        <v>120</v>
      </c>
      <c r="F13" s="299"/>
      <c r="G13" s="298" t="s">
        <v>120</v>
      </c>
      <c r="H13" s="299"/>
      <c r="I13" s="298" t="s">
        <v>120</v>
      </c>
      <c r="J13" s="299"/>
    </row>
    <row r="14" spans="1:12">
      <c r="A14" s="49" t="s">
        <v>17</v>
      </c>
      <c r="B14" s="50"/>
      <c r="C14" s="300"/>
      <c r="D14" s="301"/>
      <c r="E14" s="300"/>
      <c r="F14" s="301"/>
      <c r="G14" s="300"/>
      <c r="H14" s="301"/>
      <c r="I14" s="300"/>
      <c r="J14" s="301"/>
    </row>
    <row r="15" spans="1:12" ht="21" customHeight="1">
      <c r="A15" s="317"/>
      <c r="B15" s="318"/>
      <c r="C15" s="298" t="s">
        <v>120</v>
      </c>
      <c r="D15" s="299"/>
      <c r="E15" s="298" t="s">
        <v>120</v>
      </c>
      <c r="F15" s="299"/>
      <c r="G15" s="298" t="s">
        <v>120</v>
      </c>
      <c r="H15" s="299"/>
      <c r="I15" s="298" t="s">
        <v>120</v>
      </c>
      <c r="J15" s="299"/>
    </row>
    <row r="16" spans="1:12">
      <c r="A16" s="49" t="s">
        <v>17</v>
      </c>
      <c r="B16" s="50"/>
      <c r="C16" s="300"/>
      <c r="D16" s="301"/>
      <c r="E16" s="300"/>
      <c r="F16" s="301"/>
      <c r="G16" s="300"/>
      <c r="H16" s="301"/>
      <c r="I16" s="300"/>
      <c r="J16" s="301"/>
    </row>
    <row r="17" spans="1:20" ht="21" customHeight="1">
      <c r="A17" s="317"/>
      <c r="B17" s="318"/>
      <c r="C17" s="298" t="s">
        <v>120</v>
      </c>
      <c r="D17" s="299"/>
      <c r="E17" s="298" t="s">
        <v>120</v>
      </c>
      <c r="F17" s="299"/>
      <c r="G17" s="298" t="s">
        <v>120</v>
      </c>
      <c r="H17" s="299"/>
      <c r="I17" s="298" t="s">
        <v>120</v>
      </c>
      <c r="J17" s="299"/>
      <c r="T17" s="2" t="s">
        <v>151</v>
      </c>
    </row>
    <row r="18" spans="1:20">
      <c r="A18" s="49" t="s">
        <v>17</v>
      </c>
      <c r="B18" s="50"/>
      <c r="C18" s="300"/>
      <c r="D18" s="301"/>
      <c r="E18" s="300"/>
      <c r="F18" s="301"/>
      <c r="G18" s="300"/>
      <c r="H18" s="301"/>
      <c r="I18" s="300"/>
      <c r="J18" s="301"/>
      <c r="T18" s="2" t="s">
        <v>152</v>
      </c>
    </row>
    <row r="19" spans="1:20" ht="21" customHeight="1">
      <c r="A19" s="317"/>
      <c r="B19" s="318"/>
      <c r="C19" s="298" t="s">
        <v>120</v>
      </c>
      <c r="D19" s="299"/>
      <c r="E19" s="298" t="s">
        <v>120</v>
      </c>
      <c r="F19" s="299"/>
      <c r="G19" s="298" t="s">
        <v>120</v>
      </c>
      <c r="H19" s="299"/>
      <c r="I19" s="298" t="s">
        <v>120</v>
      </c>
      <c r="J19" s="299"/>
      <c r="T19" s="2" t="s">
        <v>153</v>
      </c>
    </row>
    <row r="20" spans="1:20">
      <c r="A20" s="49" t="s">
        <v>17</v>
      </c>
      <c r="B20" s="50"/>
      <c r="C20" s="300"/>
      <c r="D20" s="301"/>
      <c r="E20" s="300"/>
      <c r="F20" s="301"/>
      <c r="G20" s="300"/>
      <c r="H20" s="301"/>
      <c r="I20" s="300"/>
      <c r="J20" s="301"/>
      <c r="T20" s="2" t="s">
        <v>154</v>
      </c>
    </row>
    <row r="21" spans="1:20" ht="20.25" customHeight="1">
      <c r="A21" s="160" t="s">
        <v>125</v>
      </c>
      <c r="B21" s="155"/>
      <c r="C21" s="155"/>
      <c r="D21" s="155"/>
      <c r="E21" s="155"/>
      <c r="F21" s="155"/>
      <c r="G21" s="155" t="s">
        <v>129</v>
      </c>
      <c r="H21" s="155"/>
      <c r="I21" s="155"/>
      <c r="J21" s="156"/>
    </row>
    <row r="22" spans="1:20" ht="21" customHeight="1">
      <c r="A22" s="316" t="s">
        <v>126</v>
      </c>
      <c r="B22" s="316"/>
      <c r="C22" s="316"/>
      <c r="D22" s="316" t="s">
        <v>128</v>
      </c>
      <c r="E22" s="316"/>
      <c r="F22" s="48"/>
      <c r="G22" s="48"/>
      <c r="H22" s="48"/>
      <c r="I22" s="48"/>
      <c r="J22" s="157"/>
    </row>
    <row r="23" spans="1:20" ht="21" customHeight="1">
      <c r="A23" s="151"/>
      <c r="B23" s="162" t="s">
        <v>127</v>
      </c>
      <c r="C23" s="161"/>
      <c r="D23" s="316"/>
      <c r="E23" s="316"/>
      <c r="F23" s="48"/>
      <c r="G23" s="48"/>
      <c r="H23" s="48"/>
      <c r="I23" s="48"/>
      <c r="J23" s="157"/>
    </row>
    <row r="24" spans="1:20" ht="21" customHeight="1">
      <c r="A24" s="151"/>
      <c r="B24" s="162" t="s">
        <v>127</v>
      </c>
      <c r="C24" s="161"/>
      <c r="D24" s="316"/>
      <c r="E24" s="316"/>
      <c r="F24" s="48"/>
      <c r="G24" s="48"/>
      <c r="H24" s="48"/>
      <c r="I24" s="48"/>
      <c r="J24" s="157"/>
    </row>
    <row r="25" spans="1:20" ht="21" customHeight="1">
      <c r="A25" s="151"/>
      <c r="B25" s="162" t="s">
        <v>127</v>
      </c>
      <c r="C25" s="161"/>
      <c r="D25" s="316"/>
      <c r="E25" s="316"/>
      <c r="F25" s="48"/>
      <c r="G25" s="48"/>
      <c r="H25" s="48"/>
      <c r="I25" s="48"/>
      <c r="J25" s="157"/>
    </row>
    <row r="26" spans="1:20" ht="21" customHeight="1">
      <c r="A26" s="151"/>
      <c r="B26" s="162" t="s">
        <v>127</v>
      </c>
      <c r="C26" s="161"/>
      <c r="D26" s="316"/>
      <c r="E26" s="316"/>
      <c r="F26" s="158"/>
      <c r="G26" s="158"/>
      <c r="H26" s="158"/>
      <c r="I26" s="158"/>
      <c r="J26" s="159"/>
    </row>
    <row r="27" spans="1:20" ht="17.25">
      <c r="A27" s="4" t="s">
        <v>111</v>
      </c>
      <c r="B27" s="4"/>
      <c r="C27" s="4"/>
      <c r="D27" s="4"/>
      <c r="E27" s="4"/>
      <c r="F27" s="4"/>
      <c r="G27" s="4"/>
      <c r="H27" s="4"/>
      <c r="I27" s="3"/>
      <c r="J27" s="3"/>
    </row>
    <row r="28" spans="1:20" ht="17.25">
      <c r="A28" s="4" t="s">
        <v>47</v>
      </c>
      <c r="B28" s="4"/>
      <c r="C28" s="4"/>
      <c r="D28" s="4"/>
      <c r="E28" s="4"/>
      <c r="F28" s="4"/>
      <c r="G28" s="4"/>
      <c r="H28" s="4"/>
      <c r="I28" s="3"/>
      <c r="J28" s="3"/>
    </row>
    <row r="29" spans="1:20" ht="17.25">
      <c r="A29" s="153" t="s">
        <v>112</v>
      </c>
      <c r="B29" s="4"/>
      <c r="C29" s="4"/>
      <c r="D29" s="4"/>
      <c r="E29" s="4"/>
      <c r="F29" s="4"/>
      <c r="G29" s="4"/>
      <c r="H29" s="4"/>
      <c r="I29" s="3"/>
      <c r="J29" s="3"/>
    </row>
    <row r="30" spans="1:20" ht="17.25">
      <c r="A30" s="4" t="s">
        <v>113</v>
      </c>
      <c r="B30" s="4"/>
      <c r="C30" s="4"/>
      <c r="D30" s="4"/>
      <c r="E30" s="4"/>
      <c r="F30" s="4"/>
      <c r="G30" s="4"/>
      <c r="H30" s="4"/>
      <c r="I30" s="3"/>
      <c r="J30" s="3"/>
    </row>
    <row r="31" spans="1:20" ht="17.25">
      <c r="A31" s="4" t="s">
        <v>114</v>
      </c>
      <c r="B31" s="4"/>
      <c r="C31" s="4"/>
      <c r="D31" s="4"/>
      <c r="E31" s="4"/>
      <c r="F31" s="4"/>
      <c r="G31" s="4"/>
      <c r="H31" s="4"/>
      <c r="I31" s="3"/>
      <c r="J31" s="3"/>
    </row>
    <row r="32" spans="1:20" ht="17.25">
      <c r="A32" s="4" t="s">
        <v>115</v>
      </c>
      <c r="B32" s="4"/>
      <c r="C32" s="4"/>
      <c r="D32" s="4"/>
      <c r="E32" s="4"/>
      <c r="F32" s="4"/>
      <c r="G32" s="4"/>
      <c r="H32" s="4"/>
      <c r="I32" s="3"/>
      <c r="J32" s="3"/>
    </row>
    <row r="33" spans="1:10" ht="17.25">
      <c r="A33" s="4" t="s">
        <v>116</v>
      </c>
      <c r="B33" s="4"/>
      <c r="C33" s="4"/>
      <c r="D33" s="4"/>
      <c r="E33" s="4"/>
      <c r="F33" s="4"/>
      <c r="G33" s="4"/>
      <c r="H33" s="4"/>
      <c r="I33" s="3"/>
      <c r="J33" s="3"/>
    </row>
    <row r="34" spans="1:10" ht="17.25">
      <c r="A34" s="4" t="s">
        <v>117</v>
      </c>
      <c r="B34" s="4"/>
      <c r="C34" s="4"/>
      <c r="D34" s="4"/>
      <c r="E34" s="4"/>
      <c r="F34" s="4"/>
      <c r="G34" s="4"/>
      <c r="H34" s="4"/>
      <c r="I34" s="3"/>
      <c r="J34" s="3"/>
    </row>
    <row r="35" spans="1:10" ht="17.25">
      <c r="A35" s="4"/>
      <c r="B35" s="4"/>
      <c r="C35" s="4"/>
      <c r="D35" s="4"/>
      <c r="E35" s="4"/>
      <c r="F35" s="4"/>
      <c r="G35" s="4"/>
      <c r="H35" s="4"/>
      <c r="I35" s="3"/>
      <c r="J35" s="3"/>
    </row>
    <row r="36" spans="1:10" ht="17.25">
      <c r="A36" s="152"/>
      <c r="E36" s="152"/>
      <c r="F36" s="152"/>
      <c r="G36" s="152"/>
      <c r="H36" s="152"/>
      <c r="I36" s="3"/>
      <c r="J36" s="3"/>
    </row>
    <row r="37" spans="1:10" ht="17.25">
      <c r="A37" s="152" t="s">
        <v>48</v>
      </c>
      <c r="B37" s="152"/>
      <c r="C37" s="152"/>
      <c r="D37" s="152"/>
      <c r="E37" s="152"/>
      <c r="F37" s="152"/>
      <c r="G37" s="4"/>
      <c r="H37" s="152"/>
      <c r="I37" s="3"/>
      <c r="J37" s="3"/>
    </row>
    <row r="38" spans="1:10">
      <c r="A38" s="3"/>
      <c r="B38" s="3"/>
      <c r="C38" s="3"/>
      <c r="D38" s="3"/>
      <c r="E38" s="3"/>
      <c r="F38" s="3"/>
      <c r="G38" s="3"/>
      <c r="H38" s="3"/>
      <c r="I38" s="3"/>
      <c r="J38" s="3"/>
    </row>
    <row r="39" spans="1:10" ht="17.25">
      <c r="A39" s="152" t="s">
        <v>118</v>
      </c>
    </row>
    <row r="40" spans="1:10" ht="17.25">
      <c r="B40" s="152" t="s">
        <v>119</v>
      </c>
    </row>
    <row r="42" spans="1:10">
      <c r="B42" s="154" t="s">
        <v>148</v>
      </c>
    </row>
  </sheetData>
  <mergeCells count="45">
    <mergeCell ref="D26:E26"/>
    <mergeCell ref="E7:F8"/>
    <mergeCell ref="A13:B13"/>
    <mergeCell ref="A9:B9"/>
    <mergeCell ref="C9:D10"/>
    <mergeCell ref="E9:F10"/>
    <mergeCell ref="A11:B11"/>
    <mergeCell ref="A19:B19"/>
    <mergeCell ref="D23:E23"/>
    <mergeCell ref="D24:E24"/>
    <mergeCell ref="A15:B15"/>
    <mergeCell ref="C15:D16"/>
    <mergeCell ref="A17:B17"/>
    <mergeCell ref="E19:F20"/>
    <mergeCell ref="C17:D18"/>
    <mergeCell ref="E17:F18"/>
    <mergeCell ref="C13:D14"/>
    <mergeCell ref="G13:H14"/>
    <mergeCell ref="I13:J14"/>
    <mergeCell ref="E13:F14"/>
    <mergeCell ref="D25:E25"/>
    <mergeCell ref="E15:F16"/>
    <mergeCell ref="C19:D20"/>
    <mergeCell ref="I17:J18"/>
    <mergeCell ref="I19:J20"/>
    <mergeCell ref="G19:H20"/>
    <mergeCell ref="I15:J16"/>
    <mergeCell ref="G17:H18"/>
    <mergeCell ref="A22:C22"/>
    <mergeCell ref="D22:E22"/>
    <mergeCell ref="G15:H16"/>
    <mergeCell ref="C11:D12"/>
    <mergeCell ref="B1:I1"/>
    <mergeCell ref="J5:J6"/>
    <mergeCell ref="A5:B6"/>
    <mergeCell ref="C5:I6"/>
    <mergeCell ref="A7:B8"/>
    <mergeCell ref="I7:J8"/>
    <mergeCell ref="G7:H8"/>
    <mergeCell ref="C7:D8"/>
    <mergeCell ref="E11:F12"/>
    <mergeCell ref="I9:J10"/>
    <mergeCell ref="I11:J12"/>
    <mergeCell ref="G9:H10"/>
    <mergeCell ref="G11:H12"/>
  </mergeCells>
  <phoneticPr fontId="1"/>
  <conditionalFormatting sqref="A19:B19 A11:B11 A13:B13 A15:B15 A17:B17 A9:B9">
    <cfRule type="cellIs" dxfId="10" priority="1" stopIfTrue="1" operator="equal">
      <formula>""</formula>
    </cfRule>
  </conditionalFormatting>
  <conditionalFormatting sqref="B10 B12 B14 B16 B18 B20">
    <cfRule type="cellIs" dxfId="9" priority="2" stopIfTrue="1" operator="equal">
      <formula>""</formula>
    </cfRule>
  </conditionalFormatting>
  <dataValidations count="3">
    <dataValidation imeMode="hiragana" allowBlank="1" showInputMessage="1" showErrorMessage="1" sqref="A19:B19 A11:B11 A13:B13 A15:B15 A17:B17 A9:B9"/>
    <dataValidation type="list" allowBlank="1" showInputMessage="1" showErrorMessage="1" sqref="B10 B20 B18 B16 B14 B12">
      <formula1>$T$17:$T$21</formula1>
    </dataValidation>
    <dataValidation type="list" allowBlank="1" showInputMessage="1" showErrorMessage="1" sqref="C9:J20">
      <formula1>$L$6:$L$10</formula1>
    </dataValidation>
  </dataValidations>
  <pageMargins left="0.78700000000000003" right="0.78700000000000003" top="0.98399999999999999" bottom="0.98399999999999999" header="0.51200000000000001" footer="0.51200000000000001"/>
  <pageSetup paperSize="9" scale="88" orientation="portrait" horizontalDpi="4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L32"/>
  <sheetViews>
    <sheetView topLeftCell="A13" workbookViewId="0">
      <selection activeCell="H36" sqref="H36"/>
    </sheetView>
  </sheetViews>
  <sheetFormatPr defaultRowHeight="14.25"/>
  <cols>
    <col min="1" max="16384" width="9" style="2"/>
  </cols>
  <sheetData>
    <row r="1" spans="1:12" ht="25.5">
      <c r="A1" s="4"/>
      <c r="B1" s="302" t="s">
        <v>158</v>
      </c>
      <c r="C1" s="302"/>
      <c r="D1" s="302"/>
      <c r="E1" s="302"/>
      <c r="F1" s="302"/>
      <c r="G1" s="302"/>
      <c r="H1" s="302"/>
      <c r="I1" s="302"/>
      <c r="J1" s="4"/>
    </row>
    <row r="2" spans="1:12" ht="11.25" customHeight="1" thickBot="1">
      <c r="A2" s="5"/>
      <c r="B2" s="6"/>
      <c r="C2" s="6"/>
      <c r="D2" s="6"/>
      <c r="E2" s="6"/>
      <c r="F2" s="6"/>
      <c r="G2" s="6"/>
      <c r="H2" s="6"/>
      <c r="I2" s="5"/>
      <c r="J2" s="5"/>
    </row>
    <row r="3" spans="1:12" ht="9" customHeight="1">
      <c r="A3" s="7"/>
      <c r="B3" s="8"/>
      <c r="C3" s="8"/>
      <c r="D3" s="8"/>
      <c r="E3" s="8"/>
      <c r="F3" s="8"/>
      <c r="G3" s="8"/>
      <c r="H3" s="8"/>
      <c r="I3" s="7"/>
      <c r="J3" s="4"/>
    </row>
    <row r="4" spans="1:12">
      <c r="A4" s="3"/>
      <c r="B4" s="3"/>
      <c r="C4" s="3"/>
      <c r="D4" s="3"/>
      <c r="E4" s="3"/>
      <c r="F4" s="3"/>
      <c r="G4" s="3"/>
      <c r="H4" s="3"/>
      <c r="I4" s="3"/>
      <c r="J4" s="51" t="str">
        <f>[1]参加申込書!P2</f>
        <v>Ver.3.1</v>
      </c>
      <c r="L4" s="2" t="s">
        <v>120</v>
      </c>
    </row>
    <row r="5" spans="1:12">
      <c r="A5" s="305" t="s">
        <v>45</v>
      </c>
      <c r="B5" s="305"/>
      <c r="C5" s="307" t="str">
        <f>IF(参加申込書!E3="","",参加申込書!E3)</f>
        <v/>
      </c>
      <c r="D5" s="308"/>
      <c r="E5" s="308"/>
      <c r="F5" s="308"/>
      <c r="G5" s="308"/>
      <c r="H5" s="308"/>
      <c r="I5" s="309"/>
      <c r="J5" s="303">
        <f>参加申込書!P3</f>
        <v>0</v>
      </c>
      <c r="L5" s="2" t="s">
        <v>121</v>
      </c>
    </row>
    <row r="6" spans="1:12">
      <c r="A6" s="306"/>
      <c r="B6" s="306"/>
      <c r="C6" s="310"/>
      <c r="D6" s="311"/>
      <c r="E6" s="311"/>
      <c r="F6" s="311"/>
      <c r="G6" s="311"/>
      <c r="H6" s="311"/>
      <c r="I6" s="312"/>
      <c r="J6" s="304"/>
      <c r="L6" s="2" t="s">
        <v>122</v>
      </c>
    </row>
    <row r="7" spans="1:12">
      <c r="A7" s="305" t="s">
        <v>159</v>
      </c>
      <c r="B7" s="305"/>
      <c r="C7" s="314">
        <v>44884</v>
      </c>
      <c r="D7" s="314"/>
      <c r="E7" s="314">
        <v>44885</v>
      </c>
      <c r="F7" s="314"/>
      <c r="G7" s="314">
        <v>44891</v>
      </c>
      <c r="H7" s="314"/>
      <c r="I7" s="314">
        <v>44892</v>
      </c>
      <c r="J7" s="314"/>
      <c r="L7" s="2" t="s">
        <v>123</v>
      </c>
    </row>
    <row r="8" spans="1:12">
      <c r="A8" s="313"/>
      <c r="B8" s="313"/>
      <c r="C8" s="315"/>
      <c r="D8" s="315"/>
      <c r="E8" s="315"/>
      <c r="F8" s="315"/>
      <c r="G8" s="315"/>
      <c r="H8" s="315"/>
      <c r="I8" s="315"/>
      <c r="J8" s="315"/>
      <c r="L8" s="2" t="s">
        <v>124</v>
      </c>
    </row>
    <row r="9" spans="1:12" ht="21" customHeight="1">
      <c r="A9" s="317"/>
      <c r="B9" s="318"/>
      <c r="C9" s="298" t="s">
        <v>120</v>
      </c>
      <c r="D9" s="299"/>
      <c r="E9" s="298" t="s">
        <v>120</v>
      </c>
      <c r="F9" s="299"/>
      <c r="G9" s="298" t="s">
        <v>120</v>
      </c>
      <c r="H9" s="299"/>
      <c r="I9" s="298" t="s">
        <v>120</v>
      </c>
      <c r="J9" s="299"/>
    </row>
    <row r="10" spans="1:12" ht="21" customHeight="1">
      <c r="A10" s="317"/>
      <c r="B10" s="318"/>
      <c r="C10" s="298" t="s">
        <v>120</v>
      </c>
      <c r="D10" s="299"/>
      <c r="E10" s="298" t="s">
        <v>120</v>
      </c>
      <c r="F10" s="299"/>
      <c r="G10" s="298" t="s">
        <v>120</v>
      </c>
      <c r="H10" s="299"/>
      <c r="I10" s="298" t="s">
        <v>120</v>
      </c>
      <c r="J10" s="299"/>
    </row>
    <row r="11" spans="1:12" ht="21" customHeight="1">
      <c r="A11" s="317"/>
      <c r="B11" s="318"/>
      <c r="C11" s="298" t="s">
        <v>120</v>
      </c>
      <c r="D11" s="299"/>
      <c r="E11" s="298" t="s">
        <v>120</v>
      </c>
      <c r="F11" s="299"/>
      <c r="G11" s="298" t="s">
        <v>120</v>
      </c>
      <c r="H11" s="299"/>
      <c r="I11" s="298" t="s">
        <v>120</v>
      </c>
      <c r="J11" s="299"/>
    </row>
    <row r="12" spans="1:12" ht="20.25" customHeight="1">
      <c r="A12" s="160" t="s">
        <v>125</v>
      </c>
      <c r="B12" s="155"/>
      <c r="C12" s="155"/>
      <c r="D12" s="155"/>
      <c r="E12" s="155"/>
      <c r="F12" s="155"/>
      <c r="G12" s="155" t="s">
        <v>129</v>
      </c>
      <c r="H12" s="155"/>
      <c r="I12" s="155"/>
      <c r="J12" s="156"/>
    </row>
    <row r="13" spans="1:12" ht="21" customHeight="1">
      <c r="A13" s="316" t="s">
        <v>126</v>
      </c>
      <c r="B13" s="316"/>
      <c r="C13" s="316"/>
      <c r="D13" s="316" t="s">
        <v>160</v>
      </c>
      <c r="E13" s="316"/>
      <c r="F13" s="48"/>
      <c r="G13" s="48"/>
      <c r="H13" s="48"/>
      <c r="I13" s="48"/>
      <c r="J13" s="157"/>
    </row>
    <row r="14" spans="1:12" ht="21" customHeight="1">
      <c r="A14" s="178"/>
      <c r="B14" s="162" t="s">
        <v>161</v>
      </c>
      <c r="C14" s="161"/>
      <c r="D14" s="316"/>
      <c r="E14" s="316"/>
      <c r="F14" s="48"/>
      <c r="G14" s="48"/>
      <c r="H14" s="48"/>
      <c r="I14" s="48"/>
      <c r="J14" s="157"/>
    </row>
    <row r="15" spans="1:12" ht="21" customHeight="1">
      <c r="A15" s="178"/>
      <c r="B15" s="162" t="s">
        <v>161</v>
      </c>
      <c r="C15" s="161"/>
      <c r="D15" s="316"/>
      <c r="E15" s="316"/>
      <c r="F15" s="48"/>
      <c r="G15" s="48"/>
      <c r="H15" s="48"/>
      <c r="I15" s="48"/>
      <c r="J15" s="157"/>
    </row>
    <row r="16" spans="1:12" ht="21" customHeight="1">
      <c r="A16" s="178"/>
      <c r="B16" s="162" t="s">
        <v>161</v>
      </c>
      <c r="C16" s="161"/>
      <c r="D16" s="316"/>
      <c r="E16" s="316"/>
      <c r="F16" s="48"/>
      <c r="G16" s="48"/>
      <c r="H16" s="48"/>
      <c r="I16" s="48"/>
      <c r="J16" s="157"/>
    </row>
    <row r="17" spans="1:10" ht="21" customHeight="1">
      <c r="A17" s="178"/>
      <c r="B17" s="162" t="s">
        <v>161</v>
      </c>
      <c r="C17" s="161"/>
      <c r="D17" s="316"/>
      <c r="E17" s="316"/>
      <c r="F17" s="158"/>
      <c r="G17" s="158"/>
      <c r="H17" s="158"/>
      <c r="I17" s="158"/>
      <c r="J17" s="159"/>
    </row>
    <row r="18" spans="1:10" ht="17.25">
      <c r="A18" s="4" t="s">
        <v>162</v>
      </c>
      <c r="B18" s="4"/>
      <c r="C18" s="4"/>
      <c r="D18" s="4"/>
      <c r="E18" s="4"/>
      <c r="F18" s="4"/>
      <c r="G18" s="4"/>
      <c r="H18" s="4"/>
      <c r="I18" s="3"/>
      <c r="J18" s="3"/>
    </row>
    <row r="19" spans="1:10" ht="17.25">
      <c r="A19" s="4" t="s">
        <v>163</v>
      </c>
      <c r="B19" s="4"/>
      <c r="C19" s="4"/>
      <c r="D19" s="4"/>
      <c r="E19" s="4"/>
      <c r="F19" s="4"/>
      <c r="G19" s="4"/>
      <c r="H19" s="4"/>
      <c r="I19" s="3"/>
      <c r="J19" s="3"/>
    </row>
    <row r="20" spans="1:10" ht="17.25">
      <c r="A20" s="153" t="s">
        <v>112</v>
      </c>
      <c r="B20" s="4"/>
      <c r="C20" s="4"/>
      <c r="D20" s="4"/>
      <c r="E20" s="4"/>
      <c r="F20" s="4"/>
      <c r="G20" s="4"/>
      <c r="H20" s="4"/>
      <c r="I20" s="3"/>
      <c r="J20" s="3"/>
    </row>
    <row r="21" spans="1:10" ht="17.25">
      <c r="A21" s="4" t="s">
        <v>113</v>
      </c>
      <c r="B21" s="4"/>
      <c r="C21" s="4"/>
      <c r="D21" s="4"/>
      <c r="E21" s="4"/>
      <c r="F21" s="4"/>
      <c r="G21" s="4"/>
      <c r="H21" s="4"/>
      <c r="I21" s="3"/>
      <c r="J21" s="3"/>
    </row>
    <row r="22" spans="1:10" ht="17.25">
      <c r="A22" s="4" t="s">
        <v>114</v>
      </c>
      <c r="B22" s="4"/>
      <c r="C22" s="4"/>
      <c r="D22" s="4"/>
      <c r="E22" s="4"/>
      <c r="F22" s="4"/>
      <c r="G22" s="4"/>
      <c r="H22" s="4"/>
      <c r="I22" s="3"/>
      <c r="J22" s="3"/>
    </row>
    <row r="23" spans="1:10" ht="17.25">
      <c r="A23" s="4" t="s">
        <v>115</v>
      </c>
      <c r="B23" s="4"/>
      <c r="C23" s="4"/>
      <c r="D23" s="4"/>
      <c r="E23" s="4"/>
      <c r="F23" s="4"/>
      <c r="G23" s="4"/>
      <c r="H23" s="4"/>
      <c r="I23" s="3"/>
      <c r="J23" s="3"/>
    </row>
    <row r="24" spans="1:10" ht="17.25">
      <c r="A24" s="4" t="s">
        <v>116</v>
      </c>
      <c r="B24" s="4"/>
      <c r="C24" s="4"/>
      <c r="D24" s="4"/>
      <c r="E24" s="4"/>
      <c r="F24" s="4"/>
      <c r="G24" s="4"/>
      <c r="H24" s="4"/>
      <c r="I24" s="3"/>
      <c r="J24" s="3"/>
    </row>
    <row r="25" spans="1:10" ht="17.25">
      <c r="A25" s="4" t="s">
        <v>117</v>
      </c>
      <c r="B25" s="4"/>
      <c r="C25" s="4"/>
      <c r="D25" s="4"/>
      <c r="E25" s="4"/>
      <c r="F25" s="4"/>
      <c r="G25" s="4"/>
      <c r="H25" s="4"/>
      <c r="I25" s="3"/>
      <c r="J25" s="3"/>
    </row>
    <row r="26" spans="1:10" ht="17.25">
      <c r="A26" s="4"/>
      <c r="B26" s="4"/>
      <c r="C26" s="4"/>
      <c r="D26" s="4"/>
      <c r="E26" s="4"/>
      <c r="F26" s="4"/>
      <c r="G26" s="4"/>
      <c r="H26" s="4"/>
      <c r="I26" s="3"/>
      <c r="J26" s="3"/>
    </row>
    <row r="27" spans="1:10" ht="17.25">
      <c r="A27" s="152" t="s">
        <v>48</v>
      </c>
      <c r="B27" s="152"/>
      <c r="C27" s="152"/>
      <c r="D27" s="152"/>
      <c r="E27" s="152"/>
      <c r="F27" s="152"/>
      <c r="G27" s="4"/>
      <c r="H27" s="152"/>
      <c r="I27" s="3"/>
      <c r="J27" s="3"/>
    </row>
    <row r="28" spans="1:10">
      <c r="A28" s="3"/>
      <c r="B28" s="3"/>
      <c r="C28" s="3"/>
      <c r="D28" s="3"/>
      <c r="E28" s="3"/>
      <c r="F28" s="3"/>
      <c r="G28" s="3"/>
      <c r="H28" s="3"/>
      <c r="I28" s="3"/>
      <c r="J28" s="3"/>
    </row>
    <row r="29" spans="1:10" ht="17.25">
      <c r="A29" s="152" t="s">
        <v>164</v>
      </c>
    </row>
    <row r="30" spans="1:10" ht="17.25">
      <c r="B30" s="152" t="s">
        <v>119</v>
      </c>
    </row>
    <row r="32" spans="1:10">
      <c r="B32" s="154" t="s">
        <v>165</v>
      </c>
    </row>
  </sheetData>
  <mergeCells count="30">
    <mergeCell ref="D14:E14"/>
    <mergeCell ref="D15:E15"/>
    <mergeCell ref="D16:E16"/>
    <mergeCell ref="D17:E17"/>
    <mergeCell ref="A11:B11"/>
    <mergeCell ref="C11:D11"/>
    <mergeCell ref="E11:F11"/>
    <mergeCell ref="G11:H11"/>
    <mergeCell ref="I11:J11"/>
    <mergeCell ref="A13:C13"/>
    <mergeCell ref="D13:E13"/>
    <mergeCell ref="A9:B9"/>
    <mergeCell ref="C9:D9"/>
    <mergeCell ref="E9:F9"/>
    <mergeCell ref="G9:H9"/>
    <mergeCell ref="I9:J9"/>
    <mergeCell ref="A10:B10"/>
    <mergeCell ref="C10:D10"/>
    <mergeCell ref="E10:F10"/>
    <mergeCell ref="G10:H10"/>
    <mergeCell ref="I10:J10"/>
    <mergeCell ref="B1:I1"/>
    <mergeCell ref="A5:B6"/>
    <mergeCell ref="C5:I6"/>
    <mergeCell ref="J5:J6"/>
    <mergeCell ref="A7:B8"/>
    <mergeCell ref="C7:D8"/>
    <mergeCell ref="E7:F8"/>
    <mergeCell ref="G7:H8"/>
    <mergeCell ref="I7:J8"/>
  </mergeCells>
  <phoneticPr fontId="1"/>
  <conditionalFormatting sqref="A9:B11">
    <cfRule type="cellIs" dxfId="8" priority="1" stopIfTrue="1" operator="equal">
      <formula>""</formula>
    </cfRule>
  </conditionalFormatting>
  <dataValidations count="2">
    <dataValidation imeMode="hiragana" allowBlank="1" showInputMessage="1" showErrorMessage="1" sqref="A9:B11 IW9:IX11 SS9:ST11 ACO9:ACP11 AMK9:AML11 AWG9:AWH11 BGC9:BGD11 BPY9:BPZ11 BZU9:BZV11 CJQ9:CJR11 CTM9:CTN11 DDI9:DDJ11 DNE9:DNF11 DXA9:DXB11 EGW9:EGX11 EQS9:EQT11 FAO9:FAP11 FKK9:FKL11 FUG9:FUH11 GEC9:GED11 GNY9:GNZ11 GXU9:GXV11 HHQ9:HHR11 HRM9:HRN11 IBI9:IBJ11 ILE9:ILF11 IVA9:IVB11 JEW9:JEX11 JOS9:JOT11 JYO9:JYP11 KIK9:KIL11 KSG9:KSH11 LCC9:LCD11 LLY9:LLZ11 LVU9:LVV11 MFQ9:MFR11 MPM9:MPN11 MZI9:MZJ11 NJE9:NJF11 NTA9:NTB11 OCW9:OCX11 OMS9:OMT11 OWO9:OWP11 PGK9:PGL11 PQG9:PQH11 QAC9:QAD11 QJY9:QJZ11 QTU9:QTV11 RDQ9:RDR11 RNM9:RNN11 RXI9:RXJ11 SHE9:SHF11 SRA9:SRB11 TAW9:TAX11 TKS9:TKT11 TUO9:TUP11 UEK9:UEL11 UOG9:UOH11 UYC9:UYD11 VHY9:VHZ11 VRU9:VRV11 WBQ9:WBR11 WLM9:WLN11 WVI9:WVJ11 A65545:B65547 IW65545:IX65547 SS65545:ST65547 ACO65545:ACP65547 AMK65545:AML65547 AWG65545:AWH65547 BGC65545:BGD65547 BPY65545:BPZ65547 BZU65545:BZV65547 CJQ65545:CJR65547 CTM65545:CTN65547 DDI65545:DDJ65547 DNE65545:DNF65547 DXA65545:DXB65547 EGW65545:EGX65547 EQS65545:EQT65547 FAO65545:FAP65547 FKK65545:FKL65547 FUG65545:FUH65547 GEC65545:GED65547 GNY65545:GNZ65547 GXU65545:GXV65547 HHQ65545:HHR65547 HRM65545:HRN65547 IBI65545:IBJ65547 ILE65545:ILF65547 IVA65545:IVB65547 JEW65545:JEX65547 JOS65545:JOT65547 JYO65545:JYP65547 KIK65545:KIL65547 KSG65545:KSH65547 LCC65545:LCD65547 LLY65545:LLZ65547 LVU65545:LVV65547 MFQ65545:MFR65547 MPM65545:MPN65547 MZI65545:MZJ65547 NJE65545:NJF65547 NTA65545:NTB65547 OCW65545:OCX65547 OMS65545:OMT65547 OWO65545:OWP65547 PGK65545:PGL65547 PQG65545:PQH65547 QAC65545:QAD65547 QJY65545:QJZ65547 QTU65545:QTV65547 RDQ65545:RDR65547 RNM65545:RNN65547 RXI65545:RXJ65547 SHE65545:SHF65547 SRA65545:SRB65547 TAW65545:TAX65547 TKS65545:TKT65547 TUO65545:TUP65547 UEK65545:UEL65547 UOG65545:UOH65547 UYC65545:UYD65547 VHY65545:VHZ65547 VRU65545:VRV65547 WBQ65545:WBR65547 WLM65545:WLN65547 WVI65545:WVJ65547 A131081:B131083 IW131081:IX131083 SS131081:ST131083 ACO131081:ACP131083 AMK131081:AML131083 AWG131081:AWH131083 BGC131081:BGD131083 BPY131081:BPZ131083 BZU131081:BZV131083 CJQ131081:CJR131083 CTM131081:CTN131083 DDI131081:DDJ131083 DNE131081:DNF131083 DXA131081:DXB131083 EGW131081:EGX131083 EQS131081:EQT131083 FAO131081:FAP131083 FKK131081:FKL131083 FUG131081:FUH131083 GEC131081:GED131083 GNY131081:GNZ131083 GXU131081:GXV131083 HHQ131081:HHR131083 HRM131081:HRN131083 IBI131081:IBJ131083 ILE131081:ILF131083 IVA131081:IVB131083 JEW131081:JEX131083 JOS131081:JOT131083 JYO131081:JYP131083 KIK131081:KIL131083 KSG131081:KSH131083 LCC131081:LCD131083 LLY131081:LLZ131083 LVU131081:LVV131083 MFQ131081:MFR131083 MPM131081:MPN131083 MZI131081:MZJ131083 NJE131081:NJF131083 NTA131081:NTB131083 OCW131081:OCX131083 OMS131081:OMT131083 OWO131081:OWP131083 PGK131081:PGL131083 PQG131081:PQH131083 QAC131081:QAD131083 QJY131081:QJZ131083 QTU131081:QTV131083 RDQ131081:RDR131083 RNM131081:RNN131083 RXI131081:RXJ131083 SHE131081:SHF131083 SRA131081:SRB131083 TAW131081:TAX131083 TKS131081:TKT131083 TUO131081:TUP131083 UEK131081:UEL131083 UOG131081:UOH131083 UYC131081:UYD131083 VHY131081:VHZ131083 VRU131081:VRV131083 WBQ131081:WBR131083 WLM131081:WLN131083 WVI131081:WVJ131083 A196617:B196619 IW196617:IX196619 SS196617:ST196619 ACO196617:ACP196619 AMK196617:AML196619 AWG196617:AWH196619 BGC196617:BGD196619 BPY196617:BPZ196619 BZU196617:BZV196619 CJQ196617:CJR196619 CTM196617:CTN196619 DDI196617:DDJ196619 DNE196617:DNF196619 DXA196617:DXB196619 EGW196617:EGX196619 EQS196617:EQT196619 FAO196617:FAP196619 FKK196617:FKL196619 FUG196617:FUH196619 GEC196617:GED196619 GNY196617:GNZ196619 GXU196617:GXV196619 HHQ196617:HHR196619 HRM196617:HRN196619 IBI196617:IBJ196619 ILE196617:ILF196619 IVA196617:IVB196619 JEW196617:JEX196619 JOS196617:JOT196619 JYO196617:JYP196619 KIK196617:KIL196619 KSG196617:KSH196619 LCC196617:LCD196619 LLY196617:LLZ196619 LVU196617:LVV196619 MFQ196617:MFR196619 MPM196617:MPN196619 MZI196617:MZJ196619 NJE196617:NJF196619 NTA196617:NTB196619 OCW196617:OCX196619 OMS196617:OMT196619 OWO196617:OWP196619 PGK196617:PGL196619 PQG196617:PQH196619 QAC196617:QAD196619 QJY196617:QJZ196619 QTU196617:QTV196619 RDQ196617:RDR196619 RNM196617:RNN196619 RXI196617:RXJ196619 SHE196617:SHF196619 SRA196617:SRB196619 TAW196617:TAX196619 TKS196617:TKT196619 TUO196617:TUP196619 UEK196617:UEL196619 UOG196617:UOH196619 UYC196617:UYD196619 VHY196617:VHZ196619 VRU196617:VRV196619 WBQ196617:WBR196619 WLM196617:WLN196619 WVI196617:WVJ196619 A262153:B262155 IW262153:IX262155 SS262153:ST262155 ACO262153:ACP262155 AMK262153:AML262155 AWG262153:AWH262155 BGC262153:BGD262155 BPY262153:BPZ262155 BZU262153:BZV262155 CJQ262153:CJR262155 CTM262153:CTN262155 DDI262153:DDJ262155 DNE262153:DNF262155 DXA262153:DXB262155 EGW262153:EGX262155 EQS262153:EQT262155 FAO262153:FAP262155 FKK262153:FKL262155 FUG262153:FUH262155 GEC262153:GED262155 GNY262153:GNZ262155 GXU262153:GXV262155 HHQ262153:HHR262155 HRM262153:HRN262155 IBI262153:IBJ262155 ILE262153:ILF262155 IVA262153:IVB262155 JEW262153:JEX262155 JOS262153:JOT262155 JYO262153:JYP262155 KIK262153:KIL262155 KSG262153:KSH262155 LCC262153:LCD262155 LLY262153:LLZ262155 LVU262153:LVV262155 MFQ262153:MFR262155 MPM262153:MPN262155 MZI262153:MZJ262155 NJE262153:NJF262155 NTA262153:NTB262155 OCW262153:OCX262155 OMS262153:OMT262155 OWO262153:OWP262155 PGK262153:PGL262155 PQG262153:PQH262155 QAC262153:QAD262155 QJY262153:QJZ262155 QTU262153:QTV262155 RDQ262153:RDR262155 RNM262153:RNN262155 RXI262153:RXJ262155 SHE262153:SHF262155 SRA262153:SRB262155 TAW262153:TAX262155 TKS262153:TKT262155 TUO262153:TUP262155 UEK262153:UEL262155 UOG262153:UOH262155 UYC262153:UYD262155 VHY262153:VHZ262155 VRU262153:VRV262155 WBQ262153:WBR262155 WLM262153:WLN262155 WVI262153:WVJ262155 A327689:B327691 IW327689:IX327691 SS327689:ST327691 ACO327689:ACP327691 AMK327689:AML327691 AWG327689:AWH327691 BGC327689:BGD327691 BPY327689:BPZ327691 BZU327689:BZV327691 CJQ327689:CJR327691 CTM327689:CTN327691 DDI327689:DDJ327691 DNE327689:DNF327691 DXA327689:DXB327691 EGW327689:EGX327691 EQS327689:EQT327691 FAO327689:FAP327691 FKK327689:FKL327691 FUG327689:FUH327691 GEC327689:GED327691 GNY327689:GNZ327691 GXU327689:GXV327691 HHQ327689:HHR327691 HRM327689:HRN327691 IBI327689:IBJ327691 ILE327689:ILF327691 IVA327689:IVB327691 JEW327689:JEX327691 JOS327689:JOT327691 JYO327689:JYP327691 KIK327689:KIL327691 KSG327689:KSH327691 LCC327689:LCD327691 LLY327689:LLZ327691 LVU327689:LVV327691 MFQ327689:MFR327691 MPM327689:MPN327691 MZI327689:MZJ327691 NJE327689:NJF327691 NTA327689:NTB327691 OCW327689:OCX327691 OMS327689:OMT327691 OWO327689:OWP327691 PGK327689:PGL327691 PQG327689:PQH327691 QAC327689:QAD327691 QJY327689:QJZ327691 QTU327689:QTV327691 RDQ327689:RDR327691 RNM327689:RNN327691 RXI327689:RXJ327691 SHE327689:SHF327691 SRA327689:SRB327691 TAW327689:TAX327691 TKS327689:TKT327691 TUO327689:TUP327691 UEK327689:UEL327691 UOG327689:UOH327691 UYC327689:UYD327691 VHY327689:VHZ327691 VRU327689:VRV327691 WBQ327689:WBR327691 WLM327689:WLN327691 WVI327689:WVJ327691 A393225:B393227 IW393225:IX393227 SS393225:ST393227 ACO393225:ACP393227 AMK393225:AML393227 AWG393225:AWH393227 BGC393225:BGD393227 BPY393225:BPZ393227 BZU393225:BZV393227 CJQ393225:CJR393227 CTM393225:CTN393227 DDI393225:DDJ393227 DNE393225:DNF393227 DXA393225:DXB393227 EGW393225:EGX393227 EQS393225:EQT393227 FAO393225:FAP393227 FKK393225:FKL393227 FUG393225:FUH393227 GEC393225:GED393227 GNY393225:GNZ393227 GXU393225:GXV393227 HHQ393225:HHR393227 HRM393225:HRN393227 IBI393225:IBJ393227 ILE393225:ILF393227 IVA393225:IVB393227 JEW393225:JEX393227 JOS393225:JOT393227 JYO393225:JYP393227 KIK393225:KIL393227 KSG393225:KSH393227 LCC393225:LCD393227 LLY393225:LLZ393227 LVU393225:LVV393227 MFQ393225:MFR393227 MPM393225:MPN393227 MZI393225:MZJ393227 NJE393225:NJF393227 NTA393225:NTB393227 OCW393225:OCX393227 OMS393225:OMT393227 OWO393225:OWP393227 PGK393225:PGL393227 PQG393225:PQH393227 QAC393225:QAD393227 QJY393225:QJZ393227 QTU393225:QTV393227 RDQ393225:RDR393227 RNM393225:RNN393227 RXI393225:RXJ393227 SHE393225:SHF393227 SRA393225:SRB393227 TAW393225:TAX393227 TKS393225:TKT393227 TUO393225:TUP393227 UEK393225:UEL393227 UOG393225:UOH393227 UYC393225:UYD393227 VHY393225:VHZ393227 VRU393225:VRV393227 WBQ393225:WBR393227 WLM393225:WLN393227 WVI393225:WVJ393227 A458761:B458763 IW458761:IX458763 SS458761:ST458763 ACO458761:ACP458763 AMK458761:AML458763 AWG458761:AWH458763 BGC458761:BGD458763 BPY458761:BPZ458763 BZU458761:BZV458763 CJQ458761:CJR458763 CTM458761:CTN458763 DDI458761:DDJ458763 DNE458761:DNF458763 DXA458761:DXB458763 EGW458761:EGX458763 EQS458761:EQT458763 FAO458761:FAP458763 FKK458761:FKL458763 FUG458761:FUH458763 GEC458761:GED458763 GNY458761:GNZ458763 GXU458761:GXV458763 HHQ458761:HHR458763 HRM458761:HRN458763 IBI458761:IBJ458763 ILE458761:ILF458763 IVA458761:IVB458763 JEW458761:JEX458763 JOS458761:JOT458763 JYO458761:JYP458763 KIK458761:KIL458763 KSG458761:KSH458763 LCC458761:LCD458763 LLY458761:LLZ458763 LVU458761:LVV458763 MFQ458761:MFR458763 MPM458761:MPN458763 MZI458761:MZJ458763 NJE458761:NJF458763 NTA458761:NTB458763 OCW458761:OCX458763 OMS458761:OMT458763 OWO458761:OWP458763 PGK458761:PGL458763 PQG458761:PQH458763 QAC458761:QAD458763 QJY458761:QJZ458763 QTU458761:QTV458763 RDQ458761:RDR458763 RNM458761:RNN458763 RXI458761:RXJ458763 SHE458761:SHF458763 SRA458761:SRB458763 TAW458761:TAX458763 TKS458761:TKT458763 TUO458761:TUP458763 UEK458761:UEL458763 UOG458761:UOH458763 UYC458761:UYD458763 VHY458761:VHZ458763 VRU458761:VRV458763 WBQ458761:WBR458763 WLM458761:WLN458763 WVI458761:WVJ458763 A524297:B524299 IW524297:IX524299 SS524297:ST524299 ACO524297:ACP524299 AMK524297:AML524299 AWG524297:AWH524299 BGC524297:BGD524299 BPY524297:BPZ524299 BZU524297:BZV524299 CJQ524297:CJR524299 CTM524297:CTN524299 DDI524297:DDJ524299 DNE524297:DNF524299 DXA524297:DXB524299 EGW524297:EGX524299 EQS524297:EQT524299 FAO524297:FAP524299 FKK524297:FKL524299 FUG524297:FUH524299 GEC524297:GED524299 GNY524297:GNZ524299 GXU524297:GXV524299 HHQ524297:HHR524299 HRM524297:HRN524299 IBI524297:IBJ524299 ILE524297:ILF524299 IVA524297:IVB524299 JEW524297:JEX524299 JOS524297:JOT524299 JYO524297:JYP524299 KIK524297:KIL524299 KSG524297:KSH524299 LCC524297:LCD524299 LLY524297:LLZ524299 LVU524297:LVV524299 MFQ524297:MFR524299 MPM524297:MPN524299 MZI524297:MZJ524299 NJE524297:NJF524299 NTA524297:NTB524299 OCW524297:OCX524299 OMS524297:OMT524299 OWO524297:OWP524299 PGK524297:PGL524299 PQG524297:PQH524299 QAC524297:QAD524299 QJY524297:QJZ524299 QTU524297:QTV524299 RDQ524297:RDR524299 RNM524297:RNN524299 RXI524297:RXJ524299 SHE524297:SHF524299 SRA524297:SRB524299 TAW524297:TAX524299 TKS524297:TKT524299 TUO524297:TUP524299 UEK524297:UEL524299 UOG524297:UOH524299 UYC524297:UYD524299 VHY524297:VHZ524299 VRU524297:VRV524299 WBQ524297:WBR524299 WLM524297:WLN524299 WVI524297:WVJ524299 A589833:B589835 IW589833:IX589835 SS589833:ST589835 ACO589833:ACP589835 AMK589833:AML589835 AWG589833:AWH589835 BGC589833:BGD589835 BPY589833:BPZ589835 BZU589833:BZV589835 CJQ589833:CJR589835 CTM589833:CTN589835 DDI589833:DDJ589835 DNE589833:DNF589835 DXA589833:DXB589835 EGW589833:EGX589835 EQS589833:EQT589835 FAO589833:FAP589835 FKK589833:FKL589835 FUG589833:FUH589835 GEC589833:GED589835 GNY589833:GNZ589835 GXU589833:GXV589835 HHQ589833:HHR589835 HRM589833:HRN589835 IBI589833:IBJ589835 ILE589833:ILF589835 IVA589833:IVB589835 JEW589833:JEX589835 JOS589833:JOT589835 JYO589833:JYP589835 KIK589833:KIL589835 KSG589833:KSH589835 LCC589833:LCD589835 LLY589833:LLZ589835 LVU589833:LVV589835 MFQ589833:MFR589835 MPM589833:MPN589835 MZI589833:MZJ589835 NJE589833:NJF589835 NTA589833:NTB589835 OCW589833:OCX589835 OMS589833:OMT589835 OWO589833:OWP589835 PGK589833:PGL589835 PQG589833:PQH589835 QAC589833:QAD589835 QJY589833:QJZ589835 QTU589833:QTV589835 RDQ589833:RDR589835 RNM589833:RNN589835 RXI589833:RXJ589835 SHE589833:SHF589835 SRA589833:SRB589835 TAW589833:TAX589835 TKS589833:TKT589835 TUO589833:TUP589835 UEK589833:UEL589835 UOG589833:UOH589835 UYC589833:UYD589835 VHY589833:VHZ589835 VRU589833:VRV589835 WBQ589833:WBR589835 WLM589833:WLN589835 WVI589833:WVJ589835 A655369:B655371 IW655369:IX655371 SS655369:ST655371 ACO655369:ACP655371 AMK655369:AML655371 AWG655369:AWH655371 BGC655369:BGD655371 BPY655369:BPZ655371 BZU655369:BZV655371 CJQ655369:CJR655371 CTM655369:CTN655371 DDI655369:DDJ655371 DNE655369:DNF655371 DXA655369:DXB655371 EGW655369:EGX655371 EQS655369:EQT655371 FAO655369:FAP655371 FKK655369:FKL655371 FUG655369:FUH655371 GEC655369:GED655371 GNY655369:GNZ655371 GXU655369:GXV655371 HHQ655369:HHR655371 HRM655369:HRN655371 IBI655369:IBJ655371 ILE655369:ILF655371 IVA655369:IVB655371 JEW655369:JEX655371 JOS655369:JOT655371 JYO655369:JYP655371 KIK655369:KIL655371 KSG655369:KSH655371 LCC655369:LCD655371 LLY655369:LLZ655371 LVU655369:LVV655371 MFQ655369:MFR655371 MPM655369:MPN655371 MZI655369:MZJ655371 NJE655369:NJF655371 NTA655369:NTB655371 OCW655369:OCX655371 OMS655369:OMT655371 OWO655369:OWP655371 PGK655369:PGL655371 PQG655369:PQH655371 QAC655369:QAD655371 QJY655369:QJZ655371 QTU655369:QTV655371 RDQ655369:RDR655371 RNM655369:RNN655371 RXI655369:RXJ655371 SHE655369:SHF655371 SRA655369:SRB655371 TAW655369:TAX655371 TKS655369:TKT655371 TUO655369:TUP655371 UEK655369:UEL655371 UOG655369:UOH655371 UYC655369:UYD655371 VHY655369:VHZ655371 VRU655369:VRV655371 WBQ655369:WBR655371 WLM655369:WLN655371 WVI655369:WVJ655371 A720905:B720907 IW720905:IX720907 SS720905:ST720907 ACO720905:ACP720907 AMK720905:AML720907 AWG720905:AWH720907 BGC720905:BGD720907 BPY720905:BPZ720907 BZU720905:BZV720907 CJQ720905:CJR720907 CTM720905:CTN720907 DDI720905:DDJ720907 DNE720905:DNF720907 DXA720905:DXB720907 EGW720905:EGX720907 EQS720905:EQT720907 FAO720905:FAP720907 FKK720905:FKL720907 FUG720905:FUH720907 GEC720905:GED720907 GNY720905:GNZ720907 GXU720905:GXV720907 HHQ720905:HHR720907 HRM720905:HRN720907 IBI720905:IBJ720907 ILE720905:ILF720907 IVA720905:IVB720907 JEW720905:JEX720907 JOS720905:JOT720907 JYO720905:JYP720907 KIK720905:KIL720907 KSG720905:KSH720907 LCC720905:LCD720907 LLY720905:LLZ720907 LVU720905:LVV720907 MFQ720905:MFR720907 MPM720905:MPN720907 MZI720905:MZJ720907 NJE720905:NJF720907 NTA720905:NTB720907 OCW720905:OCX720907 OMS720905:OMT720907 OWO720905:OWP720907 PGK720905:PGL720907 PQG720905:PQH720907 QAC720905:QAD720907 QJY720905:QJZ720907 QTU720905:QTV720907 RDQ720905:RDR720907 RNM720905:RNN720907 RXI720905:RXJ720907 SHE720905:SHF720907 SRA720905:SRB720907 TAW720905:TAX720907 TKS720905:TKT720907 TUO720905:TUP720907 UEK720905:UEL720907 UOG720905:UOH720907 UYC720905:UYD720907 VHY720905:VHZ720907 VRU720905:VRV720907 WBQ720905:WBR720907 WLM720905:WLN720907 WVI720905:WVJ720907 A786441:B786443 IW786441:IX786443 SS786441:ST786443 ACO786441:ACP786443 AMK786441:AML786443 AWG786441:AWH786443 BGC786441:BGD786443 BPY786441:BPZ786443 BZU786441:BZV786443 CJQ786441:CJR786443 CTM786441:CTN786443 DDI786441:DDJ786443 DNE786441:DNF786443 DXA786441:DXB786443 EGW786441:EGX786443 EQS786441:EQT786443 FAO786441:FAP786443 FKK786441:FKL786443 FUG786441:FUH786443 GEC786441:GED786443 GNY786441:GNZ786443 GXU786441:GXV786443 HHQ786441:HHR786443 HRM786441:HRN786443 IBI786441:IBJ786443 ILE786441:ILF786443 IVA786441:IVB786443 JEW786441:JEX786443 JOS786441:JOT786443 JYO786441:JYP786443 KIK786441:KIL786443 KSG786441:KSH786443 LCC786441:LCD786443 LLY786441:LLZ786443 LVU786441:LVV786443 MFQ786441:MFR786443 MPM786441:MPN786443 MZI786441:MZJ786443 NJE786441:NJF786443 NTA786441:NTB786443 OCW786441:OCX786443 OMS786441:OMT786443 OWO786441:OWP786443 PGK786441:PGL786443 PQG786441:PQH786443 QAC786441:QAD786443 QJY786441:QJZ786443 QTU786441:QTV786443 RDQ786441:RDR786443 RNM786441:RNN786443 RXI786441:RXJ786443 SHE786441:SHF786443 SRA786441:SRB786443 TAW786441:TAX786443 TKS786441:TKT786443 TUO786441:TUP786443 UEK786441:UEL786443 UOG786441:UOH786443 UYC786441:UYD786443 VHY786441:VHZ786443 VRU786441:VRV786443 WBQ786441:WBR786443 WLM786441:WLN786443 WVI786441:WVJ786443 A851977:B851979 IW851977:IX851979 SS851977:ST851979 ACO851977:ACP851979 AMK851977:AML851979 AWG851977:AWH851979 BGC851977:BGD851979 BPY851977:BPZ851979 BZU851977:BZV851979 CJQ851977:CJR851979 CTM851977:CTN851979 DDI851977:DDJ851979 DNE851977:DNF851979 DXA851977:DXB851979 EGW851977:EGX851979 EQS851977:EQT851979 FAO851977:FAP851979 FKK851977:FKL851979 FUG851977:FUH851979 GEC851977:GED851979 GNY851977:GNZ851979 GXU851977:GXV851979 HHQ851977:HHR851979 HRM851977:HRN851979 IBI851977:IBJ851979 ILE851977:ILF851979 IVA851977:IVB851979 JEW851977:JEX851979 JOS851977:JOT851979 JYO851977:JYP851979 KIK851977:KIL851979 KSG851977:KSH851979 LCC851977:LCD851979 LLY851977:LLZ851979 LVU851977:LVV851979 MFQ851977:MFR851979 MPM851977:MPN851979 MZI851977:MZJ851979 NJE851977:NJF851979 NTA851977:NTB851979 OCW851977:OCX851979 OMS851977:OMT851979 OWO851977:OWP851979 PGK851977:PGL851979 PQG851977:PQH851979 QAC851977:QAD851979 QJY851977:QJZ851979 QTU851977:QTV851979 RDQ851977:RDR851979 RNM851977:RNN851979 RXI851977:RXJ851979 SHE851977:SHF851979 SRA851977:SRB851979 TAW851977:TAX851979 TKS851977:TKT851979 TUO851977:TUP851979 UEK851977:UEL851979 UOG851977:UOH851979 UYC851977:UYD851979 VHY851977:VHZ851979 VRU851977:VRV851979 WBQ851977:WBR851979 WLM851977:WLN851979 WVI851977:WVJ851979 A917513:B917515 IW917513:IX917515 SS917513:ST917515 ACO917513:ACP917515 AMK917513:AML917515 AWG917513:AWH917515 BGC917513:BGD917515 BPY917513:BPZ917515 BZU917513:BZV917515 CJQ917513:CJR917515 CTM917513:CTN917515 DDI917513:DDJ917515 DNE917513:DNF917515 DXA917513:DXB917515 EGW917513:EGX917515 EQS917513:EQT917515 FAO917513:FAP917515 FKK917513:FKL917515 FUG917513:FUH917515 GEC917513:GED917515 GNY917513:GNZ917515 GXU917513:GXV917515 HHQ917513:HHR917515 HRM917513:HRN917515 IBI917513:IBJ917515 ILE917513:ILF917515 IVA917513:IVB917515 JEW917513:JEX917515 JOS917513:JOT917515 JYO917513:JYP917515 KIK917513:KIL917515 KSG917513:KSH917515 LCC917513:LCD917515 LLY917513:LLZ917515 LVU917513:LVV917515 MFQ917513:MFR917515 MPM917513:MPN917515 MZI917513:MZJ917515 NJE917513:NJF917515 NTA917513:NTB917515 OCW917513:OCX917515 OMS917513:OMT917515 OWO917513:OWP917515 PGK917513:PGL917515 PQG917513:PQH917515 QAC917513:QAD917515 QJY917513:QJZ917515 QTU917513:QTV917515 RDQ917513:RDR917515 RNM917513:RNN917515 RXI917513:RXJ917515 SHE917513:SHF917515 SRA917513:SRB917515 TAW917513:TAX917515 TKS917513:TKT917515 TUO917513:TUP917515 UEK917513:UEL917515 UOG917513:UOH917515 UYC917513:UYD917515 VHY917513:VHZ917515 VRU917513:VRV917515 WBQ917513:WBR917515 WLM917513:WLN917515 WVI917513:WVJ917515 A983049:B983051 IW983049:IX983051 SS983049:ST983051 ACO983049:ACP983051 AMK983049:AML983051 AWG983049:AWH983051 BGC983049:BGD983051 BPY983049:BPZ983051 BZU983049:BZV983051 CJQ983049:CJR983051 CTM983049:CTN983051 DDI983049:DDJ983051 DNE983049:DNF983051 DXA983049:DXB983051 EGW983049:EGX983051 EQS983049:EQT983051 FAO983049:FAP983051 FKK983049:FKL983051 FUG983049:FUH983051 GEC983049:GED983051 GNY983049:GNZ983051 GXU983049:GXV983051 HHQ983049:HHR983051 HRM983049:HRN983051 IBI983049:IBJ983051 ILE983049:ILF983051 IVA983049:IVB983051 JEW983049:JEX983051 JOS983049:JOT983051 JYO983049:JYP983051 KIK983049:KIL983051 KSG983049:KSH983051 LCC983049:LCD983051 LLY983049:LLZ983051 LVU983049:LVV983051 MFQ983049:MFR983051 MPM983049:MPN983051 MZI983049:MZJ983051 NJE983049:NJF983051 NTA983049:NTB983051 OCW983049:OCX983051 OMS983049:OMT983051 OWO983049:OWP983051 PGK983049:PGL983051 PQG983049:PQH983051 QAC983049:QAD983051 QJY983049:QJZ983051 QTU983049:QTV983051 RDQ983049:RDR983051 RNM983049:RNN983051 RXI983049:RXJ983051 SHE983049:SHF983051 SRA983049:SRB983051 TAW983049:TAX983051 TKS983049:TKT983051 TUO983049:TUP983051 UEK983049:UEL983051 UOG983049:UOH983051 UYC983049:UYD983051 VHY983049:VHZ983051 VRU983049:VRV983051 WBQ983049:WBR983051 WLM983049:WLN983051 WVI983049:WVJ983051"/>
    <dataValidation type="list" allowBlank="1" showInputMessage="1" showErrorMessage="1" sqref="C9:J11 IY9:JB11 SU9:SX11 ACQ9:ACT11 AMM9:AMP11 AWI9:AWL11 BGE9:BGH11 BQA9:BQD11 BZW9:BZZ11 CJS9:CJV11 CTO9:CTR11 DDK9:DDN11 DNG9:DNJ11 DXC9:DXF11 EGY9:EHB11 EQU9:EQX11 FAQ9:FAT11 FKM9:FKP11 FUI9:FUL11 GEE9:GEH11 GOA9:GOD11 GXW9:GXZ11 HHS9:HHV11 HRO9:HRR11 IBK9:IBN11 ILG9:ILJ11 IVC9:IVF11 JEY9:JFB11 JOU9:JOX11 JYQ9:JYT11 KIM9:KIP11 KSI9:KSL11 LCE9:LCH11 LMA9:LMD11 LVW9:LVZ11 MFS9:MFV11 MPO9:MPR11 MZK9:MZN11 NJG9:NJJ11 NTC9:NTF11 OCY9:ODB11 OMU9:OMX11 OWQ9:OWT11 PGM9:PGP11 PQI9:PQL11 QAE9:QAH11 QKA9:QKD11 QTW9:QTZ11 RDS9:RDV11 RNO9:RNR11 RXK9:RXN11 SHG9:SHJ11 SRC9:SRF11 TAY9:TBB11 TKU9:TKX11 TUQ9:TUT11 UEM9:UEP11 UOI9:UOL11 UYE9:UYH11 VIA9:VID11 VRW9:VRZ11 WBS9:WBV11 WLO9:WLR11 WVK9:WVN11 C65545:F65547 IY65545:JB65547 SU65545:SX65547 ACQ65545:ACT65547 AMM65545:AMP65547 AWI65545:AWL65547 BGE65545:BGH65547 BQA65545:BQD65547 BZW65545:BZZ65547 CJS65545:CJV65547 CTO65545:CTR65547 DDK65545:DDN65547 DNG65545:DNJ65547 DXC65545:DXF65547 EGY65545:EHB65547 EQU65545:EQX65547 FAQ65545:FAT65547 FKM65545:FKP65547 FUI65545:FUL65547 GEE65545:GEH65547 GOA65545:GOD65547 GXW65545:GXZ65547 HHS65545:HHV65547 HRO65545:HRR65547 IBK65545:IBN65547 ILG65545:ILJ65547 IVC65545:IVF65547 JEY65545:JFB65547 JOU65545:JOX65547 JYQ65545:JYT65547 KIM65545:KIP65547 KSI65545:KSL65547 LCE65545:LCH65547 LMA65545:LMD65547 LVW65545:LVZ65547 MFS65545:MFV65547 MPO65545:MPR65547 MZK65545:MZN65547 NJG65545:NJJ65547 NTC65545:NTF65547 OCY65545:ODB65547 OMU65545:OMX65547 OWQ65545:OWT65547 PGM65545:PGP65547 PQI65545:PQL65547 QAE65545:QAH65547 QKA65545:QKD65547 QTW65545:QTZ65547 RDS65545:RDV65547 RNO65545:RNR65547 RXK65545:RXN65547 SHG65545:SHJ65547 SRC65545:SRF65547 TAY65545:TBB65547 TKU65545:TKX65547 TUQ65545:TUT65547 UEM65545:UEP65547 UOI65545:UOL65547 UYE65545:UYH65547 VIA65545:VID65547 VRW65545:VRZ65547 WBS65545:WBV65547 WLO65545:WLR65547 WVK65545:WVN65547 C131081:F131083 IY131081:JB131083 SU131081:SX131083 ACQ131081:ACT131083 AMM131081:AMP131083 AWI131081:AWL131083 BGE131081:BGH131083 BQA131081:BQD131083 BZW131081:BZZ131083 CJS131081:CJV131083 CTO131081:CTR131083 DDK131081:DDN131083 DNG131081:DNJ131083 DXC131081:DXF131083 EGY131081:EHB131083 EQU131081:EQX131083 FAQ131081:FAT131083 FKM131081:FKP131083 FUI131081:FUL131083 GEE131081:GEH131083 GOA131081:GOD131083 GXW131081:GXZ131083 HHS131081:HHV131083 HRO131081:HRR131083 IBK131081:IBN131083 ILG131081:ILJ131083 IVC131081:IVF131083 JEY131081:JFB131083 JOU131081:JOX131083 JYQ131081:JYT131083 KIM131081:KIP131083 KSI131081:KSL131083 LCE131081:LCH131083 LMA131081:LMD131083 LVW131081:LVZ131083 MFS131081:MFV131083 MPO131081:MPR131083 MZK131081:MZN131083 NJG131081:NJJ131083 NTC131081:NTF131083 OCY131081:ODB131083 OMU131081:OMX131083 OWQ131081:OWT131083 PGM131081:PGP131083 PQI131081:PQL131083 QAE131081:QAH131083 QKA131081:QKD131083 QTW131081:QTZ131083 RDS131081:RDV131083 RNO131081:RNR131083 RXK131081:RXN131083 SHG131081:SHJ131083 SRC131081:SRF131083 TAY131081:TBB131083 TKU131081:TKX131083 TUQ131081:TUT131083 UEM131081:UEP131083 UOI131081:UOL131083 UYE131081:UYH131083 VIA131081:VID131083 VRW131081:VRZ131083 WBS131081:WBV131083 WLO131081:WLR131083 WVK131081:WVN131083 C196617:F196619 IY196617:JB196619 SU196617:SX196619 ACQ196617:ACT196619 AMM196617:AMP196619 AWI196617:AWL196619 BGE196617:BGH196619 BQA196617:BQD196619 BZW196617:BZZ196619 CJS196617:CJV196619 CTO196617:CTR196619 DDK196617:DDN196619 DNG196617:DNJ196619 DXC196617:DXF196619 EGY196617:EHB196619 EQU196617:EQX196619 FAQ196617:FAT196619 FKM196617:FKP196619 FUI196617:FUL196619 GEE196617:GEH196619 GOA196617:GOD196619 GXW196617:GXZ196619 HHS196617:HHV196619 HRO196617:HRR196619 IBK196617:IBN196619 ILG196617:ILJ196619 IVC196617:IVF196619 JEY196617:JFB196619 JOU196617:JOX196619 JYQ196617:JYT196619 KIM196617:KIP196619 KSI196617:KSL196619 LCE196617:LCH196619 LMA196617:LMD196619 LVW196617:LVZ196619 MFS196617:MFV196619 MPO196617:MPR196619 MZK196617:MZN196619 NJG196617:NJJ196619 NTC196617:NTF196619 OCY196617:ODB196619 OMU196617:OMX196619 OWQ196617:OWT196619 PGM196617:PGP196619 PQI196617:PQL196619 QAE196617:QAH196619 QKA196617:QKD196619 QTW196617:QTZ196619 RDS196617:RDV196619 RNO196617:RNR196619 RXK196617:RXN196619 SHG196617:SHJ196619 SRC196617:SRF196619 TAY196617:TBB196619 TKU196617:TKX196619 TUQ196617:TUT196619 UEM196617:UEP196619 UOI196617:UOL196619 UYE196617:UYH196619 VIA196617:VID196619 VRW196617:VRZ196619 WBS196617:WBV196619 WLO196617:WLR196619 WVK196617:WVN196619 C262153:F262155 IY262153:JB262155 SU262153:SX262155 ACQ262153:ACT262155 AMM262153:AMP262155 AWI262153:AWL262155 BGE262153:BGH262155 BQA262153:BQD262155 BZW262153:BZZ262155 CJS262153:CJV262155 CTO262153:CTR262155 DDK262153:DDN262155 DNG262153:DNJ262155 DXC262153:DXF262155 EGY262153:EHB262155 EQU262153:EQX262155 FAQ262153:FAT262155 FKM262153:FKP262155 FUI262153:FUL262155 GEE262153:GEH262155 GOA262153:GOD262155 GXW262153:GXZ262155 HHS262153:HHV262155 HRO262153:HRR262155 IBK262153:IBN262155 ILG262153:ILJ262155 IVC262153:IVF262155 JEY262153:JFB262155 JOU262153:JOX262155 JYQ262153:JYT262155 KIM262153:KIP262155 KSI262153:KSL262155 LCE262153:LCH262155 LMA262153:LMD262155 LVW262153:LVZ262155 MFS262153:MFV262155 MPO262153:MPR262155 MZK262153:MZN262155 NJG262153:NJJ262155 NTC262153:NTF262155 OCY262153:ODB262155 OMU262153:OMX262155 OWQ262153:OWT262155 PGM262153:PGP262155 PQI262153:PQL262155 QAE262153:QAH262155 QKA262153:QKD262155 QTW262153:QTZ262155 RDS262153:RDV262155 RNO262153:RNR262155 RXK262153:RXN262155 SHG262153:SHJ262155 SRC262153:SRF262155 TAY262153:TBB262155 TKU262153:TKX262155 TUQ262153:TUT262155 UEM262153:UEP262155 UOI262153:UOL262155 UYE262153:UYH262155 VIA262153:VID262155 VRW262153:VRZ262155 WBS262153:WBV262155 WLO262153:WLR262155 WVK262153:WVN262155 C327689:F327691 IY327689:JB327691 SU327689:SX327691 ACQ327689:ACT327691 AMM327689:AMP327691 AWI327689:AWL327691 BGE327689:BGH327691 BQA327689:BQD327691 BZW327689:BZZ327691 CJS327689:CJV327691 CTO327689:CTR327691 DDK327689:DDN327691 DNG327689:DNJ327691 DXC327689:DXF327691 EGY327689:EHB327691 EQU327689:EQX327691 FAQ327689:FAT327691 FKM327689:FKP327691 FUI327689:FUL327691 GEE327689:GEH327691 GOA327689:GOD327691 GXW327689:GXZ327691 HHS327689:HHV327691 HRO327689:HRR327691 IBK327689:IBN327691 ILG327689:ILJ327691 IVC327689:IVF327691 JEY327689:JFB327691 JOU327689:JOX327691 JYQ327689:JYT327691 KIM327689:KIP327691 KSI327689:KSL327691 LCE327689:LCH327691 LMA327689:LMD327691 LVW327689:LVZ327691 MFS327689:MFV327691 MPO327689:MPR327691 MZK327689:MZN327691 NJG327689:NJJ327691 NTC327689:NTF327691 OCY327689:ODB327691 OMU327689:OMX327691 OWQ327689:OWT327691 PGM327689:PGP327691 PQI327689:PQL327691 QAE327689:QAH327691 QKA327689:QKD327691 QTW327689:QTZ327691 RDS327689:RDV327691 RNO327689:RNR327691 RXK327689:RXN327691 SHG327689:SHJ327691 SRC327689:SRF327691 TAY327689:TBB327691 TKU327689:TKX327691 TUQ327689:TUT327691 UEM327689:UEP327691 UOI327689:UOL327691 UYE327689:UYH327691 VIA327689:VID327691 VRW327689:VRZ327691 WBS327689:WBV327691 WLO327689:WLR327691 WVK327689:WVN327691 C393225:F393227 IY393225:JB393227 SU393225:SX393227 ACQ393225:ACT393227 AMM393225:AMP393227 AWI393225:AWL393227 BGE393225:BGH393227 BQA393225:BQD393227 BZW393225:BZZ393227 CJS393225:CJV393227 CTO393225:CTR393227 DDK393225:DDN393227 DNG393225:DNJ393227 DXC393225:DXF393227 EGY393225:EHB393227 EQU393225:EQX393227 FAQ393225:FAT393227 FKM393225:FKP393227 FUI393225:FUL393227 GEE393225:GEH393227 GOA393225:GOD393227 GXW393225:GXZ393227 HHS393225:HHV393227 HRO393225:HRR393227 IBK393225:IBN393227 ILG393225:ILJ393227 IVC393225:IVF393227 JEY393225:JFB393227 JOU393225:JOX393227 JYQ393225:JYT393227 KIM393225:KIP393227 KSI393225:KSL393227 LCE393225:LCH393227 LMA393225:LMD393227 LVW393225:LVZ393227 MFS393225:MFV393227 MPO393225:MPR393227 MZK393225:MZN393227 NJG393225:NJJ393227 NTC393225:NTF393227 OCY393225:ODB393227 OMU393225:OMX393227 OWQ393225:OWT393227 PGM393225:PGP393227 PQI393225:PQL393227 QAE393225:QAH393227 QKA393225:QKD393227 QTW393225:QTZ393227 RDS393225:RDV393227 RNO393225:RNR393227 RXK393225:RXN393227 SHG393225:SHJ393227 SRC393225:SRF393227 TAY393225:TBB393227 TKU393225:TKX393227 TUQ393225:TUT393227 UEM393225:UEP393227 UOI393225:UOL393227 UYE393225:UYH393227 VIA393225:VID393227 VRW393225:VRZ393227 WBS393225:WBV393227 WLO393225:WLR393227 WVK393225:WVN393227 C458761:F458763 IY458761:JB458763 SU458761:SX458763 ACQ458761:ACT458763 AMM458761:AMP458763 AWI458761:AWL458763 BGE458761:BGH458763 BQA458761:BQD458763 BZW458761:BZZ458763 CJS458761:CJV458763 CTO458761:CTR458763 DDK458761:DDN458763 DNG458761:DNJ458763 DXC458761:DXF458763 EGY458761:EHB458763 EQU458761:EQX458763 FAQ458761:FAT458763 FKM458761:FKP458763 FUI458761:FUL458763 GEE458761:GEH458763 GOA458761:GOD458763 GXW458761:GXZ458763 HHS458761:HHV458763 HRO458761:HRR458763 IBK458761:IBN458763 ILG458761:ILJ458763 IVC458761:IVF458763 JEY458761:JFB458763 JOU458761:JOX458763 JYQ458761:JYT458763 KIM458761:KIP458763 KSI458761:KSL458763 LCE458761:LCH458763 LMA458761:LMD458763 LVW458761:LVZ458763 MFS458761:MFV458763 MPO458761:MPR458763 MZK458761:MZN458763 NJG458761:NJJ458763 NTC458761:NTF458763 OCY458761:ODB458763 OMU458761:OMX458763 OWQ458761:OWT458763 PGM458761:PGP458763 PQI458761:PQL458763 QAE458761:QAH458763 QKA458761:QKD458763 QTW458761:QTZ458763 RDS458761:RDV458763 RNO458761:RNR458763 RXK458761:RXN458763 SHG458761:SHJ458763 SRC458761:SRF458763 TAY458761:TBB458763 TKU458761:TKX458763 TUQ458761:TUT458763 UEM458761:UEP458763 UOI458761:UOL458763 UYE458761:UYH458763 VIA458761:VID458763 VRW458761:VRZ458763 WBS458761:WBV458763 WLO458761:WLR458763 WVK458761:WVN458763 C524297:F524299 IY524297:JB524299 SU524297:SX524299 ACQ524297:ACT524299 AMM524297:AMP524299 AWI524297:AWL524299 BGE524297:BGH524299 BQA524297:BQD524299 BZW524297:BZZ524299 CJS524297:CJV524299 CTO524297:CTR524299 DDK524297:DDN524299 DNG524297:DNJ524299 DXC524297:DXF524299 EGY524297:EHB524299 EQU524297:EQX524299 FAQ524297:FAT524299 FKM524297:FKP524299 FUI524297:FUL524299 GEE524297:GEH524299 GOA524297:GOD524299 GXW524297:GXZ524299 HHS524297:HHV524299 HRO524297:HRR524299 IBK524297:IBN524299 ILG524297:ILJ524299 IVC524297:IVF524299 JEY524297:JFB524299 JOU524297:JOX524299 JYQ524297:JYT524299 KIM524297:KIP524299 KSI524297:KSL524299 LCE524297:LCH524299 LMA524297:LMD524299 LVW524297:LVZ524299 MFS524297:MFV524299 MPO524297:MPR524299 MZK524297:MZN524299 NJG524297:NJJ524299 NTC524297:NTF524299 OCY524297:ODB524299 OMU524297:OMX524299 OWQ524297:OWT524299 PGM524297:PGP524299 PQI524297:PQL524299 QAE524297:QAH524299 QKA524297:QKD524299 QTW524297:QTZ524299 RDS524297:RDV524299 RNO524297:RNR524299 RXK524297:RXN524299 SHG524297:SHJ524299 SRC524297:SRF524299 TAY524297:TBB524299 TKU524297:TKX524299 TUQ524297:TUT524299 UEM524297:UEP524299 UOI524297:UOL524299 UYE524297:UYH524299 VIA524297:VID524299 VRW524297:VRZ524299 WBS524297:WBV524299 WLO524297:WLR524299 WVK524297:WVN524299 C589833:F589835 IY589833:JB589835 SU589833:SX589835 ACQ589833:ACT589835 AMM589833:AMP589835 AWI589833:AWL589835 BGE589833:BGH589835 BQA589833:BQD589835 BZW589833:BZZ589835 CJS589833:CJV589835 CTO589833:CTR589835 DDK589833:DDN589835 DNG589833:DNJ589835 DXC589833:DXF589835 EGY589833:EHB589835 EQU589833:EQX589835 FAQ589833:FAT589835 FKM589833:FKP589835 FUI589833:FUL589835 GEE589833:GEH589835 GOA589833:GOD589835 GXW589833:GXZ589835 HHS589833:HHV589835 HRO589833:HRR589835 IBK589833:IBN589835 ILG589833:ILJ589835 IVC589833:IVF589835 JEY589833:JFB589835 JOU589833:JOX589835 JYQ589833:JYT589835 KIM589833:KIP589835 KSI589833:KSL589835 LCE589833:LCH589835 LMA589833:LMD589835 LVW589833:LVZ589835 MFS589833:MFV589835 MPO589833:MPR589835 MZK589833:MZN589835 NJG589833:NJJ589835 NTC589833:NTF589835 OCY589833:ODB589835 OMU589833:OMX589835 OWQ589833:OWT589835 PGM589833:PGP589835 PQI589833:PQL589835 QAE589833:QAH589835 QKA589833:QKD589835 QTW589833:QTZ589835 RDS589833:RDV589835 RNO589833:RNR589835 RXK589833:RXN589835 SHG589833:SHJ589835 SRC589833:SRF589835 TAY589833:TBB589835 TKU589833:TKX589835 TUQ589833:TUT589835 UEM589833:UEP589835 UOI589833:UOL589835 UYE589833:UYH589835 VIA589833:VID589835 VRW589833:VRZ589835 WBS589833:WBV589835 WLO589833:WLR589835 WVK589833:WVN589835 C655369:F655371 IY655369:JB655371 SU655369:SX655371 ACQ655369:ACT655371 AMM655369:AMP655371 AWI655369:AWL655371 BGE655369:BGH655371 BQA655369:BQD655371 BZW655369:BZZ655371 CJS655369:CJV655371 CTO655369:CTR655371 DDK655369:DDN655371 DNG655369:DNJ655371 DXC655369:DXF655371 EGY655369:EHB655371 EQU655369:EQX655371 FAQ655369:FAT655371 FKM655369:FKP655371 FUI655369:FUL655371 GEE655369:GEH655371 GOA655369:GOD655371 GXW655369:GXZ655371 HHS655369:HHV655371 HRO655369:HRR655371 IBK655369:IBN655371 ILG655369:ILJ655371 IVC655369:IVF655371 JEY655369:JFB655371 JOU655369:JOX655371 JYQ655369:JYT655371 KIM655369:KIP655371 KSI655369:KSL655371 LCE655369:LCH655371 LMA655369:LMD655371 LVW655369:LVZ655371 MFS655369:MFV655371 MPO655369:MPR655371 MZK655369:MZN655371 NJG655369:NJJ655371 NTC655369:NTF655371 OCY655369:ODB655371 OMU655369:OMX655371 OWQ655369:OWT655371 PGM655369:PGP655371 PQI655369:PQL655371 QAE655369:QAH655371 QKA655369:QKD655371 QTW655369:QTZ655371 RDS655369:RDV655371 RNO655369:RNR655371 RXK655369:RXN655371 SHG655369:SHJ655371 SRC655369:SRF655371 TAY655369:TBB655371 TKU655369:TKX655371 TUQ655369:TUT655371 UEM655369:UEP655371 UOI655369:UOL655371 UYE655369:UYH655371 VIA655369:VID655371 VRW655369:VRZ655371 WBS655369:WBV655371 WLO655369:WLR655371 WVK655369:WVN655371 C720905:F720907 IY720905:JB720907 SU720905:SX720907 ACQ720905:ACT720907 AMM720905:AMP720907 AWI720905:AWL720907 BGE720905:BGH720907 BQA720905:BQD720907 BZW720905:BZZ720907 CJS720905:CJV720907 CTO720905:CTR720907 DDK720905:DDN720907 DNG720905:DNJ720907 DXC720905:DXF720907 EGY720905:EHB720907 EQU720905:EQX720907 FAQ720905:FAT720907 FKM720905:FKP720907 FUI720905:FUL720907 GEE720905:GEH720907 GOA720905:GOD720907 GXW720905:GXZ720907 HHS720905:HHV720907 HRO720905:HRR720907 IBK720905:IBN720907 ILG720905:ILJ720907 IVC720905:IVF720907 JEY720905:JFB720907 JOU720905:JOX720907 JYQ720905:JYT720907 KIM720905:KIP720907 KSI720905:KSL720907 LCE720905:LCH720907 LMA720905:LMD720907 LVW720905:LVZ720907 MFS720905:MFV720907 MPO720905:MPR720907 MZK720905:MZN720907 NJG720905:NJJ720907 NTC720905:NTF720907 OCY720905:ODB720907 OMU720905:OMX720907 OWQ720905:OWT720907 PGM720905:PGP720907 PQI720905:PQL720907 QAE720905:QAH720907 QKA720905:QKD720907 QTW720905:QTZ720907 RDS720905:RDV720907 RNO720905:RNR720907 RXK720905:RXN720907 SHG720905:SHJ720907 SRC720905:SRF720907 TAY720905:TBB720907 TKU720905:TKX720907 TUQ720905:TUT720907 UEM720905:UEP720907 UOI720905:UOL720907 UYE720905:UYH720907 VIA720905:VID720907 VRW720905:VRZ720907 WBS720905:WBV720907 WLO720905:WLR720907 WVK720905:WVN720907 C786441:F786443 IY786441:JB786443 SU786441:SX786443 ACQ786441:ACT786443 AMM786441:AMP786443 AWI786441:AWL786443 BGE786441:BGH786443 BQA786441:BQD786443 BZW786441:BZZ786443 CJS786441:CJV786443 CTO786441:CTR786443 DDK786441:DDN786443 DNG786441:DNJ786443 DXC786441:DXF786443 EGY786441:EHB786443 EQU786441:EQX786443 FAQ786441:FAT786443 FKM786441:FKP786443 FUI786441:FUL786443 GEE786441:GEH786443 GOA786441:GOD786443 GXW786441:GXZ786443 HHS786441:HHV786443 HRO786441:HRR786443 IBK786441:IBN786443 ILG786441:ILJ786443 IVC786441:IVF786443 JEY786441:JFB786443 JOU786441:JOX786443 JYQ786441:JYT786443 KIM786441:KIP786443 KSI786441:KSL786443 LCE786441:LCH786443 LMA786441:LMD786443 LVW786441:LVZ786443 MFS786441:MFV786443 MPO786441:MPR786443 MZK786441:MZN786443 NJG786441:NJJ786443 NTC786441:NTF786443 OCY786441:ODB786443 OMU786441:OMX786443 OWQ786441:OWT786443 PGM786441:PGP786443 PQI786441:PQL786443 QAE786441:QAH786443 QKA786441:QKD786443 QTW786441:QTZ786443 RDS786441:RDV786443 RNO786441:RNR786443 RXK786441:RXN786443 SHG786441:SHJ786443 SRC786441:SRF786443 TAY786441:TBB786443 TKU786441:TKX786443 TUQ786441:TUT786443 UEM786441:UEP786443 UOI786441:UOL786443 UYE786441:UYH786443 VIA786441:VID786443 VRW786441:VRZ786443 WBS786441:WBV786443 WLO786441:WLR786443 WVK786441:WVN786443 C851977:F851979 IY851977:JB851979 SU851977:SX851979 ACQ851977:ACT851979 AMM851977:AMP851979 AWI851977:AWL851979 BGE851977:BGH851979 BQA851977:BQD851979 BZW851977:BZZ851979 CJS851977:CJV851979 CTO851977:CTR851979 DDK851977:DDN851979 DNG851977:DNJ851979 DXC851977:DXF851979 EGY851977:EHB851979 EQU851977:EQX851979 FAQ851977:FAT851979 FKM851977:FKP851979 FUI851977:FUL851979 GEE851977:GEH851979 GOA851977:GOD851979 GXW851977:GXZ851979 HHS851977:HHV851979 HRO851977:HRR851979 IBK851977:IBN851979 ILG851977:ILJ851979 IVC851977:IVF851979 JEY851977:JFB851979 JOU851977:JOX851979 JYQ851977:JYT851979 KIM851977:KIP851979 KSI851977:KSL851979 LCE851977:LCH851979 LMA851977:LMD851979 LVW851977:LVZ851979 MFS851977:MFV851979 MPO851977:MPR851979 MZK851977:MZN851979 NJG851977:NJJ851979 NTC851977:NTF851979 OCY851977:ODB851979 OMU851977:OMX851979 OWQ851977:OWT851979 PGM851977:PGP851979 PQI851977:PQL851979 QAE851977:QAH851979 QKA851977:QKD851979 QTW851977:QTZ851979 RDS851977:RDV851979 RNO851977:RNR851979 RXK851977:RXN851979 SHG851977:SHJ851979 SRC851977:SRF851979 TAY851977:TBB851979 TKU851977:TKX851979 TUQ851977:TUT851979 UEM851977:UEP851979 UOI851977:UOL851979 UYE851977:UYH851979 VIA851977:VID851979 VRW851977:VRZ851979 WBS851977:WBV851979 WLO851977:WLR851979 WVK851977:WVN851979 C917513:F917515 IY917513:JB917515 SU917513:SX917515 ACQ917513:ACT917515 AMM917513:AMP917515 AWI917513:AWL917515 BGE917513:BGH917515 BQA917513:BQD917515 BZW917513:BZZ917515 CJS917513:CJV917515 CTO917513:CTR917515 DDK917513:DDN917515 DNG917513:DNJ917515 DXC917513:DXF917515 EGY917513:EHB917515 EQU917513:EQX917515 FAQ917513:FAT917515 FKM917513:FKP917515 FUI917513:FUL917515 GEE917513:GEH917515 GOA917513:GOD917515 GXW917513:GXZ917515 HHS917513:HHV917515 HRO917513:HRR917515 IBK917513:IBN917515 ILG917513:ILJ917515 IVC917513:IVF917515 JEY917513:JFB917515 JOU917513:JOX917515 JYQ917513:JYT917515 KIM917513:KIP917515 KSI917513:KSL917515 LCE917513:LCH917515 LMA917513:LMD917515 LVW917513:LVZ917515 MFS917513:MFV917515 MPO917513:MPR917515 MZK917513:MZN917515 NJG917513:NJJ917515 NTC917513:NTF917515 OCY917513:ODB917515 OMU917513:OMX917515 OWQ917513:OWT917515 PGM917513:PGP917515 PQI917513:PQL917515 QAE917513:QAH917515 QKA917513:QKD917515 QTW917513:QTZ917515 RDS917513:RDV917515 RNO917513:RNR917515 RXK917513:RXN917515 SHG917513:SHJ917515 SRC917513:SRF917515 TAY917513:TBB917515 TKU917513:TKX917515 TUQ917513:TUT917515 UEM917513:UEP917515 UOI917513:UOL917515 UYE917513:UYH917515 VIA917513:VID917515 VRW917513:VRZ917515 WBS917513:WBV917515 WLO917513:WLR917515 WVK917513:WVN917515 C983049:F983051 IY983049:JB983051 SU983049:SX983051 ACQ983049:ACT983051 AMM983049:AMP983051 AWI983049:AWL983051 BGE983049:BGH983051 BQA983049:BQD983051 BZW983049:BZZ983051 CJS983049:CJV983051 CTO983049:CTR983051 DDK983049:DDN983051 DNG983049:DNJ983051 DXC983049:DXF983051 EGY983049:EHB983051 EQU983049:EQX983051 FAQ983049:FAT983051 FKM983049:FKP983051 FUI983049:FUL983051 GEE983049:GEH983051 GOA983049:GOD983051 GXW983049:GXZ983051 HHS983049:HHV983051 HRO983049:HRR983051 IBK983049:IBN983051 ILG983049:ILJ983051 IVC983049:IVF983051 JEY983049:JFB983051 JOU983049:JOX983051 JYQ983049:JYT983051 KIM983049:KIP983051 KSI983049:KSL983051 LCE983049:LCH983051 LMA983049:LMD983051 LVW983049:LVZ983051 MFS983049:MFV983051 MPO983049:MPR983051 MZK983049:MZN983051 NJG983049:NJJ983051 NTC983049:NTF983051 OCY983049:ODB983051 OMU983049:OMX983051 OWQ983049:OWT983051 PGM983049:PGP983051 PQI983049:PQL983051 QAE983049:QAH983051 QKA983049:QKD983051 QTW983049:QTZ983051 RDS983049:RDV983051 RNO983049:RNR983051 RXK983049:RXN983051 SHG983049:SHJ983051 SRC983049:SRF983051 TAY983049:TBB983051 TKU983049:TKX983051 TUQ983049:TUT983051 UEM983049:UEP983051 UOI983049:UOL983051 UYE983049:UYH983051 VIA983049:VID983051 VRW983049:VRZ983051 WBS983049:WBV983051 WLO983049:WLR983051 WVK983049:WVN983051">
      <formula1>$L$4:$L$8</formula1>
    </dataValidation>
  </dataValidations>
  <pageMargins left="0.78700000000000003" right="0.78700000000000003" top="0.98399999999999999" bottom="0.98399999999999999" header="0.51200000000000001" footer="0.51200000000000001"/>
  <pageSetup paperSize="9" scale="88" orientation="portrait" horizont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6"/>
  </sheetPr>
  <dimension ref="A1:J258"/>
  <sheetViews>
    <sheetView topLeftCell="A13" workbookViewId="0">
      <selection activeCell="M34" sqref="M34:N35"/>
    </sheetView>
  </sheetViews>
  <sheetFormatPr defaultRowHeight="14.25"/>
  <sheetData>
    <row r="1" spans="1:10">
      <c r="A1" s="86"/>
      <c r="B1" s="87"/>
      <c r="C1" s="86"/>
      <c r="D1" s="86"/>
      <c r="E1" s="86"/>
      <c r="F1" s="86"/>
      <c r="G1" s="86"/>
      <c r="H1" s="86"/>
      <c r="I1" s="86"/>
      <c r="J1" s="86"/>
    </row>
    <row r="2" spans="1:10">
      <c r="A2" s="86"/>
      <c r="B2" s="88" t="s">
        <v>74</v>
      </c>
      <c r="C2" s="86"/>
      <c r="D2" s="86"/>
      <c r="E2" s="86"/>
      <c r="F2" s="86"/>
      <c r="G2" s="86"/>
      <c r="H2" s="86"/>
      <c r="I2" s="86"/>
      <c r="J2" s="86"/>
    </row>
    <row r="3" spans="1:10">
      <c r="A3" s="86"/>
      <c r="B3" s="86"/>
      <c r="C3" s="86"/>
      <c r="D3" s="86"/>
      <c r="E3" s="86"/>
      <c r="F3" s="86"/>
      <c r="G3" s="88" t="s">
        <v>155</v>
      </c>
      <c r="H3" s="86"/>
      <c r="I3" s="86"/>
      <c r="J3" s="86"/>
    </row>
    <row r="4" spans="1:10">
      <c r="A4" s="86"/>
      <c r="B4" s="88" t="s">
        <v>87</v>
      </c>
      <c r="C4" s="86"/>
      <c r="D4" s="86"/>
      <c r="E4" s="86"/>
      <c r="F4" s="86"/>
      <c r="G4" s="99" t="s">
        <v>156</v>
      </c>
      <c r="H4" s="86"/>
      <c r="I4" s="86"/>
      <c r="J4" s="86"/>
    </row>
    <row r="5" spans="1:10">
      <c r="A5" s="86"/>
      <c r="B5" s="87"/>
      <c r="C5" s="86"/>
      <c r="D5" s="86"/>
      <c r="E5" s="86"/>
      <c r="F5" s="86"/>
      <c r="G5" s="86"/>
      <c r="H5" s="86"/>
      <c r="I5" s="86"/>
      <c r="J5" s="86"/>
    </row>
    <row r="6" spans="1:10">
      <c r="A6" s="86"/>
      <c r="B6" s="87"/>
      <c r="C6" s="86"/>
      <c r="D6" s="86"/>
      <c r="E6" s="86"/>
      <c r="F6" s="86"/>
      <c r="G6" s="86"/>
      <c r="H6" s="86"/>
      <c r="I6" s="86"/>
      <c r="J6" s="86"/>
    </row>
    <row r="7" spans="1:10">
      <c r="A7" s="86"/>
      <c r="B7" s="87"/>
      <c r="C7" s="86"/>
      <c r="D7" s="86"/>
      <c r="E7" s="86"/>
      <c r="F7" s="86"/>
      <c r="G7" s="86"/>
      <c r="H7" s="86"/>
      <c r="I7" s="86"/>
      <c r="J7" s="86"/>
    </row>
    <row r="8" spans="1:10" ht="24">
      <c r="A8" s="86"/>
      <c r="B8" s="89" t="s">
        <v>130</v>
      </c>
      <c r="C8" s="86"/>
      <c r="D8" s="86"/>
      <c r="E8" s="86"/>
      <c r="F8" s="86"/>
      <c r="G8" s="86"/>
      <c r="H8" s="86"/>
      <c r="I8" s="86"/>
      <c r="J8" s="86"/>
    </row>
    <row r="9" spans="1:10">
      <c r="A9" s="86"/>
      <c r="B9" s="87"/>
      <c r="C9" s="86"/>
      <c r="D9" s="86"/>
      <c r="E9" s="86"/>
      <c r="F9" s="86"/>
      <c r="G9" s="86"/>
      <c r="H9" s="86"/>
      <c r="I9" s="86"/>
      <c r="J9" s="86"/>
    </row>
    <row r="10" spans="1:10">
      <c r="A10" s="86"/>
      <c r="B10" s="90" t="s">
        <v>75</v>
      </c>
      <c r="C10" s="86"/>
      <c r="D10" s="86"/>
      <c r="E10" s="86"/>
      <c r="F10" s="86"/>
      <c r="G10" s="86"/>
      <c r="H10" s="86"/>
      <c r="I10" s="86"/>
      <c r="J10" s="86"/>
    </row>
    <row r="11" spans="1:10">
      <c r="A11" s="86"/>
      <c r="B11" s="88" t="s">
        <v>88</v>
      </c>
      <c r="C11" s="86"/>
      <c r="D11" s="86"/>
      <c r="E11" s="86"/>
      <c r="F11" s="86"/>
      <c r="G11" s="86"/>
      <c r="H11" s="86"/>
      <c r="I11" s="86"/>
      <c r="J11" s="86"/>
    </row>
    <row r="12" spans="1:10">
      <c r="A12" s="86"/>
      <c r="B12" s="88" t="s">
        <v>76</v>
      </c>
      <c r="C12" s="86"/>
      <c r="D12" s="86"/>
      <c r="E12" s="86"/>
      <c r="F12" s="86"/>
      <c r="G12" s="86"/>
      <c r="H12" s="86"/>
      <c r="I12" s="86"/>
      <c r="J12" s="86"/>
    </row>
    <row r="13" spans="1:10">
      <c r="A13" s="86"/>
      <c r="B13" s="88" t="s">
        <v>77</v>
      </c>
      <c r="C13" s="86"/>
      <c r="D13" s="86"/>
      <c r="E13" s="86"/>
      <c r="F13" s="86"/>
      <c r="G13" s="86"/>
      <c r="H13" s="86"/>
      <c r="I13" s="86"/>
      <c r="J13" s="86"/>
    </row>
    <row r="14" spans="1:10">
      <c r="A14" s="86"/>
      <c r="B14" s="88" t="s">
        <v>78</v>
      </c>
      <c r="C14" s="86"/>
      <c r="D14" s="86"/>
      <c r="E14" s="86"/>
      <c r="F14" s="86"/>
      <c r="G14" s="86"/>
      <c r="H14" s="86"/>
      <c r="I14" s="86"/>
      <c r="J14" s="86"/>
    </row>
    <row r="15" spans="1:10">
      <c r="A15" s="86"/>
      <c r="B15" s="88" t="s">
        <v>79</v>
      </c>
      <c r="C15" s="86"/>
      <c r="D15" s="86"/>
      <c r="E15" s="86"/>
      <c r="F15" s="86"/>
      <c r="G15" s="86"/>
      <c r="H15" s="86"/>
      <c r="I15" s="86"/>
      <c r="J15" s="86"/>
    </row>
    <row r="16" spans="1:10">
      <c r="A16" s="86"/>
      <c r="B16" s="91"/>
      <c r="C16" s="86"/>
      <c r="D16" s="86"/>
      <c r="E16" s="86"/>
      <c r="F16" s="86"/>
      <c r="G16" s="86"/>
      <c r="H16" s="86"/>
      <c r="I16" s="86"/>
      <c r="J16" s="86"/>
    </row>
    <row r="17" spans="1:10" ht="18.75">
      <c r="A17" s="320" t="s">
        <v>80</v>
      </c>
      <c r="B17" s="321"/>
      <c r="C17" s="321"/>
      <c r="D17" s="321"/>
      <c r="E17" s="321"/>
      <c r="F17" s="321"/>
      <c r="G17" s="321"/>
      <c r="H17" s="321"/>
      <c r="I17" s="321"/>
    </row>
    <row r="18" spans="1:10">
      <c r="A18" s="86"/>
      <c r="B18" s="92"/>
      <c r="C18" s="86"/>
      <c r="D18" s="86"/>
      <c r="E18" s="86"/>
      <c r="F18" s="86"/>
      <c r="G18" s="86"/>
      <c r="H18" s="86"/>
      <c r="I18" s="86"/>
      <c r="J18" s="86"/>
    </row>
    <row r="19" spans="1:10" ht="21" customHeight="1">
      <c r="A19" s="323" t="s">
        <v>132</v>
      </c>
      <c r="B19" s="323"/>
      <c r="C19" s="323"/>
      <c r="D19" s="323"/>
      <c r="E19" s="323"/>
      <c r="F19" s="323"/>
      <c r="G19" s="323"/>
      <c r="H19" s="323"/>
      <c r="I19" s="323"/>
    </row>
    <row r="20" spans="1:10">
      <c r="A20" s="86"/>
      <c r="B20" s="163"/>
      <c r="C20" s="165"/>
      <c r="D20" s="165"/>
      <c r="E20" s="165"/>
      <c r="F20" s="165"/>
      <c r="G20" s="165"/>
      <c r="H20" s="165"/>
      <c r="I20" s="165"/>
      <c r="J20" s="86"/>
    </row>
    <row r="21" spans="1:10" ht="21" customHeight="1">
      <c r="A21" s="86"/>
      <c r="B21" s="166" t="s">
        <v>103</v>
      </c>
      <c r="C21" s="167"/>
      <c r="D21" s="322" t="str">
        <f>IF(参加申込書!E3="","",参加申込書!E3)</f>
        <v/>
      </c>
      <c r="E21" s="322"/>
      <c r="F21" s="322"/>
      <c r="G21" s="322"/>
      <c r="H21" s="164" t="s">
        <v>37</v>
      </c>
      <c r="I21" s="164" t="s">
        <v>38</v>
      </c>
      <c r="J21" s="86"/>
    </row>
    <row r="22" spans="1:10" ht="18" customHeight="1">
      <c r="A22" s="86"/>
      <c r="B22" s="168" t="s">
        <v>131</v>
      </c>
      <c r="C22" s="165"/>
      <c r="D22" s="165"/>
      <c r="E22" s="165"/>
      <c r="F22" s="165"/>
      <c r="G22" s="165"/>
      <c r="H22" s="165"/>
      <c r="I22" s="165"/>
      <c r="J22" s="86"/>
    </row>
    <row r="23" spans="1:10">
      <c r="A23" s="86"/>
      <c r="B23" s="168"/>
      <c r="C23" s="165"/>
      <c r="D23" s="165"/>
      <c r="E23" s="165"/>
      <c r="F23" s="165"/>
      <c r="G23" s="165"/>
      <c r="H23" s="165"/>
      <c r="I23" s="165"/>
      <c r="J23" s="86"/>
    </row>
    <row r="24" spans="1:10" ht="18.75" customHeight="1">
      <c r="A24" s="86"/>
      <c r="B24" s="166" t="s">
        <v>90</v>
      </c>
      <c r="C24" s="167"/>
      <c r="D24" s="319"/>
      <c r="E24" s="319"/>
      <c r="F24" s="319"/>
      <c r="G24" s="319"/>
      <c r="H24" s="165"/>
      <c r="I24" s="165"/>
      <c r="J24" s="86"/>
    </row>
    <row r="25" spans="1:10">
      <c r="A25" s="86"/>
      <c r="B25" s="169"/>
      <c r="C25" s="165"/>
      <c r="D25" s="165"/>
      <c r="E25" s="165"/>
      <c r="F25" s="165"/>
      <c r="G25" s="165"/>
      <c r="H25" s="165"/>
      <c r="I25" s="165"/>
      <c r="J25" s="86"/>
    </row>
    <row r="26" spans="1:10" ht="19.5" customHeight="1">
      <c r="A26" s="86"/>
      <c r="B26" s="166" t="s">
        <v>91</v>
      </c>
      <c r="C26" s="167"/>
      <c r="D26" s="319"/>
      <c r="E26" s="319"/>
      <c r="F26" s="319"/>
      <c r="G26" s="319"/>
      <c r="H26" s="165"/>
      <c r="I26" s="165"/>
      <c r="J26" s="86"/>
    </row>
    <row r="27" spans="1:10">
      <c r="A27" s="86"/>
      <c r="B27" s="165"/>
      <c r="C27" s="165"/>
      <c r="D27" s="165"/>
      <c r="E27" s="165"/>
      <c r="F27" s="165"/>
      <c r="G27" s="165"/>
      <c r="H27" s="165"/>
      <c r="I27" s="165"/>
      <c r="J27" s="86"/>
    </row>
    <row r="28" spans="1:10" ht="22.5" customHeight="1">
      <c r="A28" s="86"/>
      <c r="B28" s="166" t="s">
        <v>92</v>
      </c>
      <c r="C28" s="167"/>
      <c r="D28" s="170">
        <v>0</v>
      </c>
      <c r="E28" s="171" t="s">
        <v>93</v>
      </c>
      <c r="F28" s="167"/>
      <c r="G28" s="172">
        <f>D28*300</f>
        <v>0</v>
      </c>
      <c r="H28" s="165"/>
      <c r="I28" s="165"/>
      <c r="J28" s="86"/>
    </row>
    <row r="29" spans="1:10">
      <c r="A29" s="86"/>
      <c r="B29" s="169"/>
      <c r="C29" s="165"/>
      <c r="D29" s="165"/>
      <c r="E29" s="165"/>
      <c r="F29" s="165"/>
      <c r="G29" s="165"/>
      <c r="H29" s="165"/>
      <c r="I29" s="165"/>
      <c r="J29" s="86"/>
    </row>
    <row r="30" spans="1:10">
      <c r="A30" s="86"/>
      <c r="B30" s="165"/>
      <c r="C30" s="165"/>
      <c r="D30" s="165"/>
      <c r="E30" s="165"/>
      <c r="F30" s="165"/>
      <c r="G30" s="165"/>
      <c r="H30" s="165"/>
      <c r="I30" s="165"/>
      <c r="J30" s="86"/>
    </row>
    <row r="31" spans="1:10">
      <c r="A31" s="86"/>
      <c r="B31" s="166" t="s">
        <v>157</v>
      </c>
      <c r="C31" s="167"/>
      <c r="D31" s="167"/>
      <c r="E31" s="167"/>
      <c r="F31" s="167"/>
      <c r="G31" s="167"/>
      <c r="H31" s="165"/>
      <c r="I31" s="165"/>
      <c r="J31" s="86"/>
    </row>
    <row r="32" spans="1:10" ht="20.25" customHeight="1">
      <c r="A32" s="86"/>
      <c r="B32" s="173" t="s">
        <v>104</v>
      </c>
      <c r="D32" s="175" t="s">
        <v>105</v>
      </c>
      <c r="F32" s="165"/>
      <c r="G32" s="165"/>
      <c r="H32" s="165"/>
      <c r="I32" s="165"/>
      <c r="J32" s="86"/>
    </row>
    <row r="33" spans="1:10" ht="16.5" customHeight="1">
      <c r="A33" s="86"/>
      <c r="B33" s="165"/>
      <c r="C33" s="173"/>
      <c r="D33" s="173"/>
      <c r="E33" s="173"/>
      <c r="F33" s="173"/>
      <c r="G33" s="174"/>
      <c r="H33" s="165"/>
      <c r="I33" s="165"/>
      <c r="J33" s="86"/>
    </row>
    <row r="34" spans="1:10" ht="16.5" customHeight="1">
      <c r="A34" s="86"/>
      <c r="B34" s="165"/>
      <c r="C34" s="173"/>
      <c r="D34" s="173"/>
      <c r="E34" s="173"/>
      <c r="F34" s="173"/>
      <c r="G34" s="174"/>
      <c r="H34" s="165"/>
      <c r="I34" s="165"/>
      <c r="J34" s="86"/>
    </row>
    <row r="35" spans="1:10" ht="21" customHeight="1">
      <c r="A35" s="86"/>
      <c r="B35" s="165"/>
      <c r="C35" s="173"/>
      <c r="G35" s="174"/>
      <c r="H35" s="165"/>
      <c r="I35" s="165"/>
      <c r="J35" s="86"/>
    </row>
    <row r="36" spans="1:10">
      <c r="A36" s="86"/>
      <c r="B36" s="165"/>
      <c r="C36" s="165"/>
      <c r="D36" s="168"/>
      <c r="E36" s="165"/>
      <c r="F36" s="165"/>
      <c r="G36" s="165"/>
      <c r="H36" s="165"/>
      <c r="I36" s="165"/>
      <c r="J36" s="86"/>
    </row>
    <row r="37" spans="1:10">
      <c r="A37" s="86"/>
      <c r="B37" s="165"/>
      <c r="C37" s="165"/>
      <c r="D37" s="165"/>
      <c r="E37" s="165"/>
      <c r="F37" s="165"/>
      <c r="G37" s="165"/>
      <c r="H37" s="165"/>
      <c r="I37" s="165"/>
      <c r="J37" s="86"/>
    </row>
    <row r="38" spans="1:10">
      <c r="A38" s="86"/>
      <c r="B38" s="86"/>
      <c r="C38" s="86"/>
      <c r="D38" s="86"/>
      <c r="E38" s="86"/>
      <c r="F38" s="86"/>
      <c r="G38" s="86"/>
      <c r="H38" s="86"/>
      <c r="I38" s="86"/>
      <c r="J38" s="86"/>
    </row>
    <row r="39" spans="1:10">
      <c r="A39" s="86"/>
      <c r="B39" s="86"/>
      <c r="C39" s="86"/>
      <c r="D39" s="86"/>
      <c r="E39" s="86"/>
      <c r="F39" s="86"/>
      <c r="G39" s="86"/>
      <c r="H39" s="86"/>
      <c r="I39" s="86"/>
      <c r="J39" s="86"/>
    </row>
    <row r="40" spans="1:10">
      <c r="A40" s="86"/>
      <c r="B40" s="86"/>
      <c r="C40" s="86"/>
      <c r="D40" s="86"/>
      <c r="E40" s="86"/>
      <c r="F40" s="86"/>
      <c r="G40" s="86"/>
      <c r="H40" s="86"/>
      <c r="I40" s="86"/>
      <c r="J40" s="86"/>
    </row>
    <row r="41" spans="1:10">
      <c r="A41" s="86"/>
      <c r="B41" s="86"/>
      <c r="C41" s="86"/>
      <c r="D41" s="86"/>
      <c r="E41" s="86"/>
      <c r="F41" s="86"/>
      <c r="G41" s="86"/>
      <c r="H41" s="86"/>
      <c r="I41" s="86"/>
      <c r="J41" s="86"/>
    </row>
    <row r="42" spans="1:10">
      <c r="A42" s="86"/>
      <c r="B42" s="86"/>
      <c r="C42" s="86"/>
      <c r="D42" s="86"/>
      <c r="E42" s="86"/>
      <c r="F42" s="86"/>
      <c r="G42" s="86"/>
      <c r="H42" s="86"/>
      <c r="I42" s="86"/>
      <c r="J42" s="86"/>
    </row>
    <row r="43" spans="1:10">
      <c r="A43" s="86"/>
      <c r="B43" s="86"/>
      <c r="C43" s="86"/>
      <c r="D43" s="86"/>
      <c r="E43" s="86"/>
      <c r="F43" s="86"/>
      <c r="G43" s="86"/>
      <c r="H43" s="86"/>
      <c r="I43" s="86"/>
      <c r="J43" s="86"/>
    </row>
    <row r="44" spans="1:10">
      <c r="A44" s="86"/>
      <c r="B44" s="86"/>
      <c r="C44" s="86"/>
      <c r="D44" s="86"/>
      <c r="E44" s="86"/>
      <c r="F44" s="86"/>
      <c r="G44" s="86"/>
      <c r="H44" s="86"/>
      <c r="I44" s="86"/>
      <c r="J44" s="86"/>
    </row>
    <row r="45" spans="1:10">
      <c r="A45" s="86"/>
      <c r="B45" s="86"/>
      <c r="C45" s="86"/>
      <c r="D45" s="86"/>
      <c r="E45" s="86"/>
      <c r="F45" s="86"/>
      <c r="G45" s="86"/>
      <c r="H45" s="86"/>
      <c r="I45" s="86"/>
      <c r="J45" s="86"/>
    </row>
    <row r="46" spans="1:10">
      <c r="A46" s="86"/>
      <c r="B46" s="86"/>
      <c r="C46" s="86"/>
      <c r="D46" s="86"/>
      <c r="E46" s="86"/>
      <c r="F46" s="86"/>
      <c r="G46" s="86"/>
      <c r="H46" s="86"/>
      <c r="I46" s="86"/>
      <c r="J46" s="86"/>
    </row>
    <row r="47" spans="1:10">
      <c r="A47" s="86"/>
      <c r="B47" s="86"/>
      <c r="C47" s="86"/>
      <c r="D47" s="86"/>
      <c r="E47" s="86"/>
      <c r="F47" s="86"/>
      <c r="G47" s="86"/>
      <c r="H47" s="86"/>
      <c r="I47" s="86"/>
      <c r="J47" s="86"/>
    </row>
    <row r="48" spans="1:10">
      <c r="A48" s="86"/>
      <c r="B48" s="86"/>
      <c r="C48" s="86"/>
      <c r="D48" s="86"/>
      <c r="E48" s="86"/>
      <c r="F48" s="86"/>
      <c r="G48" s="86"/>
      <c r="H48" s="86"/>
      <c r="I48" s="86"/>
      <c r="J48" s="86"/>
    </row>
    <row r="49" spans="1:10">
      <c r="A49" s="85"/>
      <c r="B49" s="85"/>
      <c r="C49" s="85"/>
      <c r="D49" s="85"/>
      <c r="E49" s="85"/>
      <c r="F49" s="85"/>
      <c r="G49" s="85"/>
      <c r="H49" s="85"/>
      <c r="I49" s="85"/>
      <c r="J49" s="85"/>
    </row>
    <row r="50" spans="1:10">
      <c r="A50" s="85"/>
      <c r="B50" s="85"/>
      <c r="C50" s="85"/>
      <c r="D50" s="85"/>
      <c r="E50" s="85"/>
      <c r="F50" s="85"/>
      <c r="G50" s="85"/>
      <c r="H50" s="85"/>
      <c r="I50" s="85"/>
      <c r="J50" s="85"/>
    </row>
    <row r="51" spans="1:10">
      <c r="A51" s="85"/>
      <c r="B51" s="85"/>
      <c r="C51" s="85"/>
      <c r="D51" s="85"/>
      <c r="E51" s="85"/>
      <c r="F51" s="85"/>
      <c r="G51" s="85"/>
      <c r="H51" s="85"/>
      <c r="I51" s="85"/>
      <c r="J51" s="85"/>
    </row>
    <row r="52" spans="1:10">
      <c r="A52" s="85"/>
      <c r="B52" s="85"/>
      <c r="C52" s="85"/>
      <c r="D52" s="85"/>
      <c r="E52" s="85"/>
      <c r="F52" s="85"/>
      <c r="G52" s="85"/>
      <c r="H52" s="85"/>
      <c r="I52" s="85"/>
      <c r="J52" s="85"/>
    </row>
    <row r="53" spans="1:10">
      <c r="A53" s="85"/>
      <c r="B53" s="85"/>
      <c r="C53" s="85"/>
      <c r="D53" s="85"/>
      <c r="E53" s="85"/>
      <c r="F53" s="85"/>
      <c r="G53" s="85"/>
      <c r="H53" s="85"/>
      <c r="I53" s="85"/>
      <c r="J53" s="85"/>
    </row>
    <row r="54" spans="1:10">
      <c r="A54" s="85"/>
      <c r="B54" s="85"/>
      <c r="C54" s="85"/>
      <c r="D54" s="85"/>
      <c r="E54" s="85"/>
      <c r="F54" s="85"/>
      <c r="G54" s="85"/>
      <c r="H54" s="85"/>
      <c r="I54" s="85"/>
      <c r="J54" s="85"/>
    </row>
    <row r="55" spans="1:10">
      <c r="A55" s="85"/>
      <c r="B55" s="85"/>
      <c r="C55" s="85"/>
      <c r="D55" s="85"/>
      <c r="E55" s="85"/>
      <c r="F55" s="85"/>
      <c r="G55" s="85"/>
      <c r="H55" s="85"/>
      <c r="I55" s="85"/>
      <c r="J55" s="85"/>
    </row>
    <row r="56" spans="1:10">
      <c r="A56" s="85"/>
      <c r="B56" s="85"/>
      <c r="C56" s="85"/>
      <c r="D56" s="85"/>
      <c r="E56" s="85"/>
      <c r="F56" s="85"/>
      <c r="G56" s="85"/>
      <c r="H56" s="85"/>
      <c r="I56" s="85"/>
      <c r="J56" s="85"/>
    </row>
    <row r="57" spans="1:10">
      <c r="A57" s="85"/>
      <c r="B57" s="85"/>
      <c r="C57" s="85"/>
      <c r="D57" s="85"/>
      <c r="E57" s="85"/>
      <c r="F57" s="85"/>
      <c r="G57" s="85"/>
      <c r="H57" s="85"/>
      <c r="I57" s="85"/>
      <c r="J57" s="85"/>
    </row>
    <row r="58" spans="1:10">
      <c r="A58" s="85"/>
      <c r="B58" s="85"/>
      <c r="C58" s="85"/>
      <c r="D58" s="85"/>
      <c r="E58" s="85"/>
      <c r="F58" s="85"/>
      <c r="G58" s="85"/>
      <c r="H58" s="85"/>
      <c r="I58" s="85"/>
      <c r="J58" s="85"/>
    </row>
    <row r="59" spans="1:10">
      <c r="A59" s="85"/>
      <c r="B59" s="85"/>
      <c r="C59" s="85"/>
      <c r="D59" s="85"/>
      <c r="E59" s="85"/>
      <c r="F59" s="85"/>
      <c r="G59" s="85"/>
      <c r="H59" s="85"/>
      <c r="I59" s="85"/>
      <c r="J59" s="85"/>
    </row>
    <row r="60" spans="1:10">
      <c r="A60" s="85"/>
      <c r="B60" s="85"/>
      <c r="C60" s="85"/>
      <c r="D60" s="85"/>
      <c r="E60" s="85"/>
      <c r="F60" s="85"/>
      <c r="G60" s="85"/>
      <c r="H60" s="85"/>
      <c r="I60" s="85"/>
      <c r="J60" s="85"/>
    </row>
    <row r="61" spans="1:10">
      <c r="A61" s="85"/>
      <c r="B61" s="85"/>
      <c r="C61" s="85"/>
      <c r="D61" s="85"/>
      <c r="E61" s="85"/>
      <c r="F61" s="85"/>
      <c r="G61" s="85"/>
      <c r="H61" s="85"/>
      <c r="I61" s="85"/>
      <c r="J61" s="85"/>
    </row>
    <row r="62" spans="1:10">
      <c r="A62" s="85"/>
      <c r="B62" s="85"/>
      <c r="C62" s="85"/>
      <c r="D62" s="85"/>
      <c r="E62" s="85"/>
      <c r="F62" s="85"/>
      <c r="G62" s="85"/>
      <c r="H62" s="85"/>
      <c r="I62" s="85"/>
      <c r="J62" s="85"/>
    </row>
    <row r="63" spans="1:10">
      <c r="A63" s="85"/>
      <c r="B63" s="85"/>
      <c r="C63" s="85"/>
      <c r="D63" s="85"/>
      <c r="E63" s="85"/>
      <c r="F63" s="85"/>
      <c r="G63" s="85"/>
      <c r="H63" s="85"/>
      <c r="I63" s="85"/>
      <c r="J63" s="85"/>
    </row>
    <row r="64" spans="1:10">
      <c r="A64" s="85"/>
      <c r="B64" s="85"/>
      <c r="C64" s="85"/>
      <c r="D64" s="85"/>
      <c r="E64" s="85"/>
      <c r="F64" s="85"/>
      <c r="G64" s="85"/>
      <c r="H64" s="85"/>
      <c r="I64" s="85"/>
      <c r="J64" s="85"/>
    </row>
    <row r="65" spans="1:10">
      <c r="A65" s="85"/>
      <c r="B65" s="85"/>
      <c r="C65" s="85"/>
      <c r="D65" s="85"/>
      <c r="E65" s="85"/>
      <c r="F65" s="85"/>
      <c r="G65" s="85"/>
      <c r="H65" s="85"/>
      <c r="I65" s="85"/>
      <c r="J65" s="85"/>
    </row>
    <row r="66" spans="1:10">
      <c r="A66" s="85"/>
      <c r="B66" s="85"/>
      <c r="C66" s="85"/>
      <c r="D66" s="85"/>
      <c r="E66" s="85"/>
      <c r="F66" s="85"/>
      <c r="G66" s="85"/>
      <c r="H66" s="85"/>
      <c r="I66" s="85"/>
      <c r="J66" s="85"/>
    </row>
    <row r="67" spans="1:10">
      <c r="A67" s="85"/>
      <c r="B67" s="85"/>
      <c r="C67" s="85"/>
      <c r="D67" s="85"/>
      <c r="E67" s="85"/>
      <c r="F67" s="85"/>
      <c r="G67" s="85"/>
      <c r="H67" s="85"/>
      <c r="I67" s="85"/>
      <c r="J67" s="85"/>
    </row>
    <row r="68" spans="1:10">
      <c r="A68" s="85"/>
      <c r="B68" s="85"/>
      <c r="C68" s="85"/>
      <c r="D68" s="85"/>
      <c r="E68" s="85"/>
      <c r="F68" s="85"/>
      <c r="G68" s="85"/>
      <c r="H68" s="85"/>
      <c r="I68" s="85"/>
      <c r="J68" s="85"/>
    </row>
    <row r="69" spans="1:10">
      <c r="A69" s="85"/>
      <c r="B69" s="85"/>
      <c r="C69" s="85"/>
      <c r="D69" s="85"/>
      <c r="E69" s="85"/>
      <c r="F69" s="85"/>
      <c r="G69" s="85"/>
      <c r="H69" s="85"/>
      <c r="I69" s="85"/>
      <c r="J69" s="85"/>
    </row>
    <row r="70" spans="1:10">
      <c r="A70" s="85"/>
      <c r="B70" s="85"/>
      <c r="C70" s="85"/>
      <c r="D70" s="85"/>
      <c r="E70" s="85"/>
      <c r="F70" s="85"/>
      <c r="G70" s="85"/>
      <c r="H70" s="85"/>
      <c r="I70" s="85"/>
      <c r="J70" s="85"/>
    </row>
    <row r="71" spans="1:10">
      <c r="A71" s="85"/>
      <c r="B71" s="85"/>
      <c r="C71" s="85"/>
      <c r="D71" s="85"/>
      <c r="E71" s="85"/>
      <c r="F71" s="85"/>
      <c r="G71" s="85"/>
      <c r="H71" s="85"/>
      <c r="I71" s="85"/>
      <c r="J71" s="85"/>
    </row>
    <row r="72" spans="1:10">
      <c r="A72" s="85"/>
      <c r="B72" s="85"/>
      <c r="C72" s="85"/>
      <c r="D72" s="85"/>
      <c r="E72" s="85"/>
      <c r="F72" s="85"/>
      <c r="G72" s="85"/>
      <c r="H72" s="85"/>
      <c r="I72" s="85"/>
      <c r="J72" s="85"/>
    </row>
    <row r="73" spans="1:10">
      <c r="A73" s="85"/>
      <c r="B73" s="85"/>
      <c r="C73" s="85"/>
      <c r="D73" s="85"/>
      <c r="E73" s="85"/>
      <c r="F73" s="85"/>
      <c r="G73" s="85"/>
      <c r="H73" s="85"/>
      <c r="I73" s="85"/>
      <c r="J73" s="85"/>
    </row>
    <row r="74" spans="1:10">
      <c r="A74" s="85"/>
      <c r="B74" s="85"/>
      <c r="C74" s="85"/>
      <c r="D74" s="85"/>
      <c r="E74" s="85"/>
      <c r="F74" s="85"/>
      <c r="G74" s="85"/>
      <c r="H74" s="85"/>
      <c r="I74" s="85"/>
      <c r="J74" s="85"/>
    </row>
    <row r="75" spans="1:10">
      <c r="A75" s="85"/>
      <c r="B75" s="85"/>
      <c r="C75" s="85"/>
      <c r="D75" s="85"/>
      <c r="E75" s="85"/>
      <c r="F75" s="85"/>
      <c r="G75" s="85"/>
      <c r="H75" s="85"/>
      <c r="I75" s="85"/>
      <c r="J75" s="85"/>
    </row>
    <row r="76" spans="1:10">
      <c r="A76" s="85"/>
      <c r="B76" s="85"/>
      <c r="C76" s="85"/>
      <c r="D76" s="85"/>
      <c r="E76" s="85"/>
      <c r="F76" s="85"/>
      <c r="G76" s="85"/>
      <c r="H76" s="85"/>
      <c r="I76" s="85"/>
      <c r="J76" s="85"/>
    </row>
    <row r="77" spans="1:10">
      <c r="A77" s="85"/>
      <c r="B77" s="85"/>
      <c r="C77" s="85"/>
      <c r="D77" s="85"/>
      <c r="E77" s="85"/>
      <c r="F77" s="85"/>
      <c r="G77" s="85"/>
      <c r="H77" s="85"/>
      <c r="I77" s="85"/>
      <c r="J77" s="85"/>
    </row>
    <row r="78" spans="1:10">
      <c r="A78" s="85"/>
      <c r="B78" s="85"/>
      <c r="C78" s="85"/>
      <c r="D78" s="85"/>
      <c r="E78" s="85"/>
      <c r="F78" s="85"/>
      <c r="G78" s="85"/>
      <c r="H78" s="85"/>
      <c r="I78" s="85"/>
      <c r="J78" s="85"/>
    </row>
    <row r="79" spans="1:10">
      <c r="A79" s="85"/>
      <c r="B79" s="85"/>
      <c r="C79" s="85"/>
      <c r="D79" s="85"/>
      <c r="E79" s="85"/>
      <c r="F79" s="85"/>
      <c r="G79" s="85"/>
      <c r="H79" s="85"/>
      <c r="I79" s="85"/>
      <c r="J79" s="85"/>
    </row>
    <row r="80" spans="1:10">
      <c r="A80" s="85"/>
      <c r="B80" s="85"/>
      <c r="C80" s="85"/>
      <c r="D80" s="85"/>
      <c r="E80" s="85"/>
      <c r="F80" s="85"/>
      <c r="G80" s="85"/>
      <c r="H80" s="85"/>
      <c r="I80" s="85"/>
      <c r="J80" s="85"/>
    </row>
    <row r="81" spans="1:10">
      <c r="A81" s="85"/>
      <c r="B81" s="85"/>
      <c r="C81" s="85"/>
      <c r="D81" s="85"/>
      <c r="E81" s="85"/>
      <c r="F81" s="85"/>
      <c r="G81" s="85"/>
      <c r="H81" s="85"/>
      <c r="I81" s="85"/>
      <c r="J81" s="85"/>
    </row>
    <row r="82" spans="1:10">
      <c r="A82" s="85"/>
      <c r="B82" s="85"/>
      <c r="C82" s="85"/>
      <c r="D82" s="85"/>
      <c r="E82" s="85"/>
      <c r="F82" s="85"/>
      <c r="G82" s="85"/>
      <c r="H82" s="85"/>
      <c r="I82" s="85"/>
      <c r="J82" s="85"/>
    </row>
    <row r="83" spans="1:10">
      <c r="A83" s="85"/>
      <c r="B83" s="85"/>
      <c r="C83" s="85"/>
      <c r="D83" s="85"/>
      <c r="E83" s="85"/>
      <c r="F83" s="85"/>
      <c r="G83" s="85"/>
      <c r="H83" s="85"/>
      <c r="I83" s="85"/>
      <c r="J83" s="85"/>
    </row>
    <row r="84" spans="1:10">
      <c r="A84" s="85"/>
      <c r="B84" s="85"/>
      <c r="C84" s="85"/>
      <c r="D84" s="85"/>
      <c r="E84" s="85"/>
      <c r="F84" s="85"/>
      <c r="G84" s="85"/>
      <c r="H84" s="85"/>
      <c r="I84" s="85"/>
      <c r="J84" s="85"/>
    </row>
    <row r="85" spans="1:10">
      <c r="A85" s="85"/>
      <c r="B85" s="85"/>
      <c r="C85" s="85"/>
      <c r="D85" s="85"/>
      <c r="E85" s="85"/>
      <c r="F85" s="85"/>
      <c r="G85" s="85"/>
      <c r="H85" s="85"/>
      <c r="I85" s="85"/>
      <c r="J85" s="85"/>
    </row>
    <row r="86" spans="1:10">
      <c r="A86" s="85"/>
      <c r="B86" s="85"/>
      <c r="C86" s="85"/>
      <c r="D86" s="85"/>
      <c r="E86" s="85"/>
      <c r="F86" s="85"/>
      <c r="G86" s="85"/>
      <c r="H86" s="85"/>
      <c r="I86" s="85"/>
      <c r="J86" s="85"/>
    </row>
    <row r="87" spans="1:10">
      <c r="A87" s="85"/>
      <c r="B87" s="85"/>
      <c r="C87" s="85"/>
      <c r="D87" s="85"/>
      <c r="E87" s="85"/>
      <c r="F87" s="85"/>
      <c r="G87" s="85"/>
      <c r="H87" s="85"/>
      <c r="I87" s="85"/>
      <c r="J87" s="85"/>
    </row>
    <row r="88" spans="1:10">
      <c r="A88" s="85"/>
      <c r="B88" s="85"/>
      <c r="C88" s="85"/>
      <c r="D88" s="85"/>
      <c r="E88" s="85"/>
      <c r="F88" s="85"/>
      <c r="G88" s="85"/>
      <c r="H88" s="85"/>
      <c r="I88" s="85"/>
      <c r="J88" s="85"/>
    </row>
    <row r="89" spans="1:10">
      <c r="A89" s="85"/>
      <c r="B89" s="85"/>
      <c r="C89" s="85"/>
      <c r="D89" s="85"/>
      <c r="E89" s="85"/>
      <c r="F89" s="85"/>
      <c r="G89" s="85"/>
      <c r="H89" s="85"/>
      <c r="I89" s="85"/>
      <c r="J89" s="85"/>
    </row>
    <row r="90" spans="1:10">
      <c r="A90" s="85"/>
      <c r="B90" s="85"/>
      <c r="C90" s="85"/>
      <c r="D90" s="85"/>
      <c r="E90" s="85"/>
      <c r="F90" s="85"/>
      <c r="G90" s="85"/>
      <c r="H90" s="85"/>
      <c r="I90" s="85"/>
      <c r="J90" s="85"/>
    </row>
    <row r="91" spans="1:10">
      <c r="A91" s="85"/>
      <c r="B91" s="85"/>
      <c r="C91" s="85"/>
      <c r="D91" s="85"/>
      <c r="E91" s="85"/>
      <c r="F91" s="85"/>
      <c r="G91" s="85"/>
      <c r="H91" s="85"/>
      <c r="I91" s="85"/>
      <c r="J91" s="85"/>
    </row>
    <row r="92" spans="1:10">
      <c r="A92" s="85"/>
      <c r="B92" s="85"/>
      <c r="C92" s="85"/>
      <c r="D92" s="85"/>
      <c r="E92" s="85"/>
      <c r="F92" s="85"/>
      <c r="G92" s="85"/>
      <c r="H92" s="85"/>
      <c r="I92" s="85"/>
      <c r="J92" s="85"/>
    </row>
    <row r="93" spans="1:10">
      <c r="A93" s="85"/>
      <c r="B93" s="85"/>
      <c r="C93" s="85"/>
      <c r="D93" s="85"/>
      <c r="E93" s="85"/>
      <c r="F93" s="85"/>
      <c r="G93" s="85"/>
      <c r="H93" s="85"/>
      <c r="I93" s="85"/>
      <c r="J93" s="85"/>
    </row>
    <row r="94" spans="1:10">
      <c r="A94" s="85"/>
      <c r="B94" s="85"/>
      <c r="C94" s="85"/>
      <c r="D94" s="85"/>
      <c r="E94" s="85"/>
      <c r="F94" s="85"/>
      <c r="G94" s="85"/>
      <c r="H94" s="85"/>
      <c r="I94" s="85"/>
      <c r="J94" s="85"/>
    </row>
    <row r="95" spans="1:10">
      <c r="A95" s="85"/>
      <c r="B95" s="85"/>
      <c r="C95" s="85"/>
      <c r="D95" s="85"/>
      <c r="E95" s="85"/>
      <c r="F95" s="85"/>
      <c r="G95" s="85"/>
      <c r="H95" s="85"/>
      <c r="I95" s="85"/>
      <c r="J95" s="85"/>
    </row>
    <row r="96" spans="1:10">
      <c r="A96" s="85"/>
      <c r="B96" s="85"/>
      <c r="C96" s="85"/>
      <c r="D96" s="85"/>
      <c r="E96" s="85"/>
      <c r="F96" s="85"/>
      <c r="G96" s="85"/>
      <c r="H96" s="85"/>
      <c r="I96" s="85"/>
      <c r="J96" s="85"/>
    </row>
    <row r="97" spans="1:10">
      <c r="A97" s="85"/>
      <c r="B97" s="85"/>
      <c r="C97" s="85"/>
      <c r="D97" s="85"/>
      <c r="E97" s="85"/>
      <c r="F97" s="85"/>
      <c r="G97" s="85"/>
      <c r="H97" s="85"/>
      <c r="I97" s="85"/>
      <c r="J97" s="85"/>
    </row>
    <row r="98" spans="1:10">
      <c r="A98" s="85"/>
      <c r="B98" s="85"/>
      <c r="C98" s="85"/>
      <c r="D98" s="85"/>
      <c r="E98" s="85"/>
      <c r="F98" s="85"/>
      <c r="G98" s="85"/>
      <c r="H98" s="85"/>
      <c r="I98" s="85"/>
      <c r="J98" s="85"/>
    </row>
    <row r="99" spans="1:10">
      <c r="A99" s="85"/>
      <c r="B99" s="85"/>
      <c r="C99" s="85"/>
      <c r="D99" s="85"/>
      <c r="E99" s="85"/>
      <c r="F99" s="85"/>
      <c r="G99" s="85"/>
      <c r="H99" s="85"/>
      <c r="I99" s="85"/>
      <c r="J99" s="85"/>
    </row>
    <row r="100" spans="1:10">
      <c r="A100" s="85"/>
      <c r="B100" s="85"/>
      <c r="C100" s="85"/>
      <c r="D100" s="85"/>
      <c r="E100" s="85"/>
      <c r="F100" s="85"/>
      <c r="G100" s="85"/>
      <c r="H100" s="85"/>
      <c r="I100" s="85"/>
      <c r="J100" s="85"/>
    </row>
    <row r="101" spans="1:10">
      <c r="A101" s="85"/>
      <c r="B101" s="85"/>
      <c r="C101" s="85"/>
      <c r="D101" s="85"/>
      <c r="E101" s="85"/>
      <c r="F101" s="85"/>
      <c r="G101" s="85"/>
      <c r="H101" s="85"/>
      <c r="I101" s="85"/>
      <c r="J101" s="85"/>
    </row>
    <row r="102" spans="1:10">
      <c r="A102" s="85"/>
      <c r="B102" s="85"/>
      <c r="C102" s="85"/>
      <c r="D102" s="85"/>
      <c r="E102" s="85"/>
      <c r="F102" s="85"/>
      <c r="G102" s="85"/>
      <c r="H102" s="85"/>
      <c r="I102" s="85"/>
      <c r="J102" s="85"/>
    </row>
    <row r="103" spans="1:10">
      <c r="A103" s="85"/>
      <c r="B103" s="85"/>
      <c r="C103" s="85"/>
      <c r="D103" s="85"/>
      <c r="E103" s="85"/>
      <c r="F103" s="85"/>
      <c r="G103" s="85"/>
      <c r="H103" s="85"/>
      <c r="I103" s="85"/>
      <c r="J103" s="85"/>
    </row>
    <row r="104" spans="1:10">
      <c r="A104" s="85"/>
      <c r="B104" s="85"/>
      <c r="C104" s="85"/>
      <c r="D104" s="85"/>
      <c r="E104" s="85"/>
      <c r="F104" s="85"/>
      <c r="G104" s="85"/>
      <c r="H104" s="85"/>
      <c r="I104" s="85"/>
      <c r="J104" s="85"/>
    </row>
    <row r="105" spans="1:10">
      <c r="A105" s="85"/>
      <c r="B105" s="85"/>
      <c r="C105" s="85"/>
      <c r="D105" s="85"/>
      <c r="E105" s="85"/>
      <c r="F105" s="85"/>
      <c r="G105" s="85"/>
      <c r="H105" s="85"/>
      <c r="I105" s="85"/>
      <c r="J105" s="85"/>
    </row>
    <row r="106" spans="1:10">
      <c r="A106" s="85"/>
      <c r="B106" s="85"/>
      <c r="C106" s="85"/>
      <c r="D106" s="85"/>
      <c r="E106" s="85"/>
      <c r="F106" s="85"/>
      <c r="G106" s="85"/>
      <c r="H106" s="85"/>
      <c r="I106" s="85"/>
      <c r="J106" s="85"/>
    </row>
    <row r="107" spans="1:10">
      <c r="A107" s="85"/>
      <c r="B107" s="85"/>
      <c r="C107" s="85"/>
      <c r="D107" s="85"/>
      <c r="E107" s="85"/>
      <c r="F107" s="85"/>
      <c r="G107" s="85"/>
      <c r="H107" s="85"/>
      <c r="I107" s="85"/>
      <c r="J107" s="85"/>
    </row>
    <row r="108" spans="1:10">
      <c r="A108" s="85"/>
      <c r="B108" s="85"/>
      <c r="C108" s="85"/>
      <c r="D108" s="85"/>
      <c r="E108" s="85"/>
      <c r="F108" s="85"/>
      <c r="G108" s="85"/>
      <c r="H108" s="85"/>
      <c r="I108" s="85"/>
      <c r="J108" s="85"/>
    </row>
    <row r="109" spans="1:10">
      <c r="A109" s="85"/>
      <c r="B109" s="85"/>
      <c r="C109" s="85"/>
      <c r="D109" s="85"/>
      <c r="E109" s="85"/>
      <c r="F109" s="85"/>
      <c r="G109" s="85"/>
      <c r="H109" s="85"/>
      <c r="I109" s="85"/>
      <c r="J109" s="85"/>
    </row>
    <row r="110" spans="1:10">
      <c r="A110" s="85"/>
      <c r="B110" s="85"/>
      <c r="C110" s="85"/>
      <c r="D110" s="85"/>
      <c r="E110" s="85"/>
      <c r="F110" s="85"/>
      <c r="G110" s="85"/>
      <c r="H110" s="85"/>
      <c r="I110" s="85"/>
      <c r="J110" s="85"/>
    </row>
    <row r="111" spans="1:10">
      <c r="A111" s="85"/>
      <c r="B111" s="85"/>
      <c r="C111" s="85"/>
      <c r="D111" s="85"/>
      <c r="E111" s="85"/>
      <c r="F111" s="85"/>
      <c r="G111" s="85"/>
      <c r="H111" s="85"/>
      <c r="I111" s="85"/>
      <c r="J111" s="85"/>
    </row>
    <row r="112" spans="1:10">
      <c r="A112" s="85"/>
      <c r="B112" s="85"/>
      <c r="C112" s="85"/>
      <c r="D112" s="85"/>
      <c r="E112" s="85"/>
      <c r="F112" s="85"/>
      <c r="G112" s="85"/>
      <c r="H112" s="85"/>
      <c r="I112" s="85"/>
      <c r="J112" s="85"/>
    </row>
    <row r="113" spans="1:10">
      <c r="A113" s="85"/>
      <c r="B113" s="85"/>
      <c r="C113" s="85"/>
      <c r="D113" s="85"/>
      <c r="E113" s="85"/>
      <c r="F113" s="85"/>
      <c r="G113" s="85"/>
      <c r="H113" s="85"/>
      <c r="I113" s="85"/>
      <c r="J113" s="85"/>
    </row>
    <row r="114" spans="1:10">
      <c r="A114" s="85"/>
      <c r="B114" s="85"/>
      <c r="C114" s="85"/>
      <c r="D114" s="85"/>
      <c r="E114" s="85"/>
      <c r="F114" s="85"/>
      <c r="G114" s="85"/>
      <c r="H114" s="85"/>
      <c r="I114" s="85"/>
      <c r="J114" s="85"/>
    </row>
    <row r="115" spans="1:10">
      <c r="A115" s="85"/>
      <c r="B115" s="85"/>
      <c r="C115" s="85"/>
      <c r="D115" s="85"/>
      <c r="E115" s="85"/>
      <c r="F115" s="85"/>
      <c r="G115" s="85"/>
      <c r="H115" s="85"/>
      <c r="I115" s="85"/>
      <c r="J115" s="85"/>
    </row>
    <row r="116" spans="1:10">
      <c r="A116" s="85"/>
      <c r="B116" s="85"/>
      <c r="C116" s="85"/>
      <c r="D116" s="85"/>
      <c r="E116" s="85"/>
      <c r="F116" s="85"/>
      <c r="G116" s="85"/>
      <c r="H116" s="85"/>
      <c r="I116" s="85"/>
      <c r="J116" s="85"/>
    </row>
    <row r="117" spans="1:10">
      <c r="A117" s="85"/>
      <c r="B117" s="85"/>
      <c r="C117" s="85"/>
      <c r="D117" s="85"/>
      <c r="E117" s="85"/>
      <c r="F117" s="85"/>
      <c r="G117" s="85"/>
      <c r="H117" s="85"/>
      <c r="I117" s="85"/>
      <c r="J117" s="85"/>
    </row>
    <row r="118" spans="1:10">
      <c r="A118" s="85"/>
      <c r="B118" s="85"/>
      <c r="C118" s="85"/>
      <c r="D118" s="85"/>
      <c r="E118" s="85"/>
      <c r="F118" s="85"/>
      <c r="G118" s="85"/>
      <c r="H118" s="85"/>
      <c r="I118" s="85"/>
      <c r="J118" s="85"/>
    </row>
    <row r="119" spans="1:10">
      <c r="A119" s="85"/>
      <c r="B119" s="85"/>
      <c r="C119" s="85"/>
      <c r="D119" s="85"/>
      <c r="E119" s="85"/>
      <c r="F119" s="85"/>
      <c r="G119" s="85"/>
      <c r="H119" s="85"/>
      <c r="I119" s="85"/>
      <c r="J119" s="85"/>
    </row>
    <row r="120" spans="1:10">
      <c r="A120" s="85"/>
      <c r="B120" s="85"/>
      <c r="C120" s="85"/>
      <c r="D120" s="85"/>
      <c r="E120" s="85"/>
      <c r="F120" s="85"/>
      <c r="G120" s="85"/>
      <c r="H120" s="85"/>
      <c r="I120" s="85"/>
      <c r="J120" s="85"/>
    </row>
    <row r="121" spans="1:10">
      <c r="A121" s="85"/>
      <c r="B121" s="85"/>
      <c r="C121" s="85"/>
      <c r="D121" s="85"/>
      <c r="E121" s="85"/>
      <c r="F121" s="85"/>
      <c r="G121" s="85"/>
      <c r="H121" s="85"/>
      <c r="I121" s="85"/>
      <c r="J121" s="85"/>
    </row>
    <row r="122" spans="1:10">
      <c r="A122" s="85"/>
      <c r="B122" s="85"/>
      <c r="C122" s="85"/>
      <c r="D122" s="85"/>
      <c r="E122" s="85"/>
      <c r="F122" s="85"/>
      <c r="G122" s="85"/>
      <c r="H122" s="85"/>
      <c r="I122" s="85"/>
      <c r="J122" s="85"/>
    </row>
    <row r="123" spans="1:10">
      <c r="A123" s="85"/>
      <c r="B123" s="85"/>
      <c r="C123" s="85"/>
      <c r="D123" s="85"/>
      <c r="E123" s="85"/>
      <c r="F123" s="85"/>
      <c r="G123" s="85"/>
      <c r="H123" s="85"/>
      <c r="I123" s="85"/>
      <c r="J123" s="85"/>
    </row>
    <row r="124" spans="1:10">
      <c r="A124" s="85"/>
      <c r="B124" s="85"/>
      <c r="C124" s="85"/>
      <c r="D124" s="85"/>
      <c r="E124" s="85"/>
      <c r="F124" s="85"/>
      <c r="G124" s="85"/>
      <c r="H124" s="85"/>
      <c r="I124" s="85"/>
      <c r="J124" s="85"/>
    </row>
    <row r="125" spans="1:10">
      <c r="A125" s="85"/>
      <c r="B125" s="85"/>
      <c r="C125" s="85"/>
      <c r="D125" s="85"/>
      <c r="E125" s="85"/>
      <c r="F125" s="85"/>
      <c r="G125" s="85"/>
      <c r="H125" s="85"/>
      <c r="I125" s="85"/>
      <c r="J125" s="85"/>
    </row>
    <row r="126" spans="1:10">
      <c r="A126" s="85"/>
      <c r="B126" s="85"/>
      <c r="C126" s="85"/>
      <c r="D126" s="85"/>
      <c r="E126" s="85"/>
      <c r="F126" s="85"/>
      <c r="G126" s="85"/>
      <c r="H126" s="85"/>
      <c r="I126" s="85"/>
      <c r="J126" s="85"/>
    </row>
    <row r="127" spans="1:10">
      <c r="A127" s="85"/>
      <c r="B127" s="85"/>
      <c r="C127" s="85"/>
      <c r="D127" s="85"/>
      <c r="E127" s="85"/>
      <c r="F127" s="85"/>
      <c r="G127" s="85"/>
      <c r="H127" s="85"/>
      <c r="I127" s="85"/>
      <c r="J127" s="85"/>
    </row>
    <row r="128" spans="1:10">
      <c r="A128" s="85"/>
      <c r="B128" s="85"/>
      <c r="C128" s="85"/>
      <c r="D128" s="85"/>
      <c r="E128" s="85"/>
      <c r="F128" s="85"/>
      <c r="G128" s="85"/>
      <c r="H128" s="85"/>
      <c r="I128" s="85"/>
      <c r="J128" s="85"/>
    </row>
    <row r="129" spans="1:10">
      <c r="A129" s="85"/>
      <c r="B129" s="85"/>
      <c r="C129" s="85"/>
      <c r="D129" s="85"/>
      <c r="E129" s="85"/>
      <c r="F129" s="85"/>
      <c r="G129" s="85"/>
      <c r="H129" s="85"/>
      <c r="I129" s="85"/>
      <c r="J129" s="85"/>
    </row>
    <row r="130" spans="1:10">
      <c r="A130" s="85"/>
      <c r="B130" s="85"/>
      <c r="C130" s="85"/>
      <c r="D130" s="85"/>
      <c r="E130" s="85"/>
      <c r="F130" s="85"/>
      <c r="G130" s="85"/>
      <c r="H130" s="85"/>
      <c r="I130" s="85"/>
      <c r="J130" s="85"/>
    </row>
    <row r="131" spans="1:10">
      <c r="A131" s="85"/>
      <c r="B131" s="85"/>
      <c r="C131" s="85"/>
      <c r="D131" s="85"/>
      <c r="E131" s="85"/>
      <c r="F131" s="85"/>
      <c r="G131" s="85"/>
      <c r="H131" s="85"/>
      <c r="I131" s="85"/>
      <c r="J131" s="85"/>
    </row>
    <row r="132" spans="1:10">
      <c r="A132" s="85"/>
      <c r="B132" s="85"/>
      <c r="C132" s="85"/>
      <c r="D132" s="85"/>
      <c r="E132" s="85"/>
      <c r="F132" s="85"/>
      <c r="G132" s="85"/>
      <c r="H132" s="85"/>
      <c r="I132" s="85"/>
      <c r="J132" s="85"/>
    </row>
    <row r="133" spans="1:10">
      <c r="A133" s="85"/>
      <c r="B133" s="85"/>
      <c r="C133" s="85"/>
      <c r="D133" s="85"/>
      <c r="E133" s="85"/>
      <c r="F133" s="85"/>
      <c r="G133" s="85"/>
      <c r="H133" s="85"/>
      <c r="I133" s="85"/>
      <c r="J133" s="85"/>
    </row>
    <row r="134" spans="1:10">
      <c r="A134" s="85"/>
      <c r="B134" s="85"/>
      <c r="C134" s="85"/>
      <c r="D134" s="85"/>
      <c r="E134" s="85"/>
      <c r="F134" s="85"/>
      <c r="G134" s="85"/>
      <c r="H134" s="85"/>
      <c r="I134" s="85"/>
      <c r="J134" s="85"/>
    </row>
    <row r="135" spans="1:10">
      <c r="A135" s="85"/>
      <c r="B135" s="85"/>
      <c r="C135" s="85"/>
      <c r="D135" s="85"/>
      <c r="E135" s="85"/>
      <c r="F135" s="85"/>
      <c r="G135" s="85"/>
      <c r="H135" s="85"/>
      <c r="I135" s="85"/>
      <c r="J135" s="85"/>
    </row>
    <row r="136" spans="1:10">
      <c r="A136" s="85"/>
      <c r="B136" s="85"/>
      <c r="C136" s="85"/>
      <c r="D136" s="85"/>
      <c r="E136" s="85"/>
      <c r="F136" s="85"/>
      <c r="G136" s="85"/>
      <c r="H136" s="85"/>
      <c r="I136" s="85"/>
      <c r="J136" s="85"/>
    </row>
    <row r="137" spans="1:10">
      <c r="A137" s="85"/>
      <c r="B137" s="85"/>
      <c r="C137" s="85"/>
      <c r="D137" s="85"/>
      <c r="E137" s="85"/>
      <c r="F137" s="85"/>
      <c r="G137" s="85"/>
      <c r="H137" s="85"/>
      <c r="I137" s="85"/>
      <c r="J137" s="85"/>
    </row>
    <row r="138" spans="1:10">
      <c r="A138" s="85"/>
      <c r="B138" s="85"/>
      <c r="C138" s="85"/>
      <c r="D138" s="85"/>
      <c r="E138" s="85"/>
      <c r="F138" s="85"/>
      <c r="G138" s="85"/>
      <c r="H138" s="85"/>
      <c r="I138" s="85"/>
      <c r="J138" s="85"/>
    </row>
    <row r="139" spans="1:10">
      <c r="A139" s="85"/>
      <c r="B139" s="85"/>
      <c r="C139" s="85"/>
      <c r="D139" s="85"/>
      <c r="E139" s="85"/>
      <c r="F139" s="85"/>
      <c r="G139" s="85"/>
      <c r="H139" s="85"/>
      <c r="I139" s="85"/>
      <c r="J139" s="85"/>
    </row>
    <row r="140" spans="1:10">
      <c r="A140" s="85"/>
      <c r="B140" s="85"/>
      <c r="C140" s="85"/>
      <c r="D140" s="85"/>
      <c r="E140" s="85"/>
      <c r="F140" s="85"/>
      <c r="G140" s="85"/>
      <c r="H140" s="85"/>
      <c r="I140" s="85"/>
      <c r="J140" s="85"/>
    </row>
    <row r="141" spans="1:10">
      <c r="A141" s="85"/>
      <c r="B141" s="85"/>
      <c r="C141" s="85"/>
      <c r="D141" s="85"/>
      <c r="E141" s="85"/>
      <c r="F141" s="85"/>
      <c r="G141" s="85"/>
      <c r="H141" s="85"/>
      <c r="I141" s="85"/>
      <c r="J141" s="85"/>
    </row>
    <row r="142" spans="1:10">
      <c r="A142" s="85"/>
      <c r="B142" s="85"/>
      <c r="C142" s="85"/>
      <c r="D142" s="85"/>
      <c r="E142" s="85"/>
      <c r="F142" s="85"/>
      <c r="G142" s="85"/>
      <c r="H142" s="85"/>
      <c r="I142" s="85"/>
      <c r="J142" s="85"/>
    </row>
    <row r="143" spans="1:10">
      <c r="A143" s="85"/>
      <c r="B143" s="85"/>
      <c r="C143" s="85"/>
      <c r="D143" s="85"/>
      <c r="E143" s="85"/>
      <c r="F143" s="85"/>
      <c r="G143" s="85"/>
      <c r="H143" s="85"/>
      <c r="I143" s="85"/>
      <c r="J143" s="85"/>
    </row>
    <row r="144" spans="1:10">
      <c r="A144" s="85"/>
      <c r="B144" s="85"/>
      <c r="C144" s="85"/>
      <c r="D144" s="85"/>
      <c r="E144" s="85"/>
      <c r="F144" s="85"/>
      <c r="G144" s="85"/>
      <c r="H144" s="85"/>
      <c r="I144" s="85"/>
      <c r="J144" s="85"/>
    </row>
    <row r="145" spans="1:10">
      <c r="A145" s="85"/>
      <c r="B145" s="85"/>
      <c r="C145" s="85"/>
      <c r="D145" s="85"/>
      <c r="E145" s="85"/>
      <c r="F145" s="85"/>
      <c r="G145" s="85"/>
      <c r="H145" s="85"/>
      <c r="I145" s="85"/>
      <c r="J145" s="85"/>
    </row>
    <row r="146" spans="1:10">
      <c r="A146" s="85"/>
      <c r="B146" s="85"/>
      <c r="C146" s="85"/>
      <c r="D146" s="85"/>
      <c r="E146" s="85"/>
      <c r="F146" s="85"/>
      <c r="G146" s="85"/>
      <c r="H146" s="85"/>
      <c r="I146" s="85"/>
      <c r="J146" s="85"/>
    </row>
    <row r="147" spans="1:10">
      <c r="A147" s="85"/>
      <c r="B147" s="85"/>
      <c r="C147" s="85"/>
      <c r="D147" s="85"/>
      <c r="E147" s="85"/>
      <c r="F147" s="85"/>
      <c r="G147" s="85"/>
      <c r="H147" s="85"/>
      <c r="I147" s="85"/>
      <c r="J147" s="85"/>
    </row>
    <row r="148" spans="1:10">
      <c r="A148" s="85"/>
      <c r="B148" s="85"/>
      <c r="C148" s="85"/>
      <c r="D148" s="85"/>
      <c r="E148" s="85"/>
      <c r="F148" s="85"/>
      <c r="G148" s="85"/>
      <c r="H148" s="85"/>
      <c r="I148" s="85"/>
      <c r="J148" s="85"/>
    </row>
    <row r="149" spans="1:10">
      <c r="A149" s="85"/>
      <c r="B149" s="85"/>
      <c r="C149" s="85"/>
      <c r="D149" s="85"/>
      <c r="E149" s="85"/>
      <c r="F149" s="85"/>
      <c r="G149" s="85"/>
      <c r="H149" s="85"/>
      <c r="I149" s="85"/>
      <c r="J149" s="85"/>
    </row>
    <row r="150" spans="1:10">
      <c r="A150" s="85"/>
      <c r="B150" s="85"/>
      <c r="C150" s="85"/>
      <c r="D150" s="85"/>
      <c r="E150" s="85"/>
      <c r="F150" s="85"/>
      <c r="G150" s="85"/>
      <c r="H150" s="85"/>
      <c r="I150" s="85"/>
      <c r="J150" s="85"/>
    </row>
    <row r="151" spans="1:10">
      <c r="A151" s="85"/>
      <c r="B151" s="85"/>
      <c r="C151" s="85"/>
      <c r="D151" s="85"/>
      <c r="E151" s="85"/>
      <c r="F151" s="85"/>
      <c r="G151" s="85"/>
      <c r="H151" s="85"/>
      <c r="I151" s="85"/>
      <c r="J151" s="85"/>
    </row>
    <row r="152" spans="1:10">
      <c r="A152" s="85"/>
      <c r="B152" s="85"/>
      <c r="C152" s="85"/>
      <c r="D152" s="85"/>
      <c r="E152" s="85"/>
      <c r="F152" s="85"/>
      <c r="G152" s="85"/>
      <c r="H152" s="85"/>
      <c r="I152" s="85"/>
      <c r="J152" s="85"/>
    </row>
    <row r="153" spans="1:10">
      <c r="A153" s="85"/>
      <c r="B153" s="85"/>
      <c r="C153" s="85"/>
      <c r="D153" s="85"/>
      <c r="E153" s="85"/>
      <c r="F153" s="85"/>
      <c r="G153" s="85"/>
      <c r="H153" s="85"/>
      <c r="I153" s="85"/>
      <c r="J153" s="85"/>
    </row>
    <row r="154" spans="1:10">
      <c r="A154" s="85"/>
      <c r="B154" s="85"/>
      <c r="C154" s="85"/>
      <c r="D154" s="85"/>
      <c r="E154" s="85"/>
      <c r="F154" s="85"/>
      <c r="G154" s="85"/>
      <c r="H154" s="85"/>
      <c r="I154" s="85"/>
      <c r="J154" s="85"/>
    </row>
    <row r="155" spans="1:10">
      <c r="A155" s="85"/>
      <c r="B155" s="85"/>
      <c r="C155" s="85"/>
      <c r="D155" s="85"/>
      <c r="E155" s="85"/>
      <c r="F155" s="85"/>
      <c r="G155" s="85"/>
      <c r="H155" s="85"/>
      <c r="I155" s="85"/>
      <c r="J155" s="85"/>
    </row>
    <row r="156" spans="1:10">
      <c r="A156" s="85"/>
      <c r="B156" s="85"/>
      <c r="C156" s="85"/>
      <c r="D156" s="85"/>
      <c r="E156" s="85"/>
      <c r="F156" s="85"/>
      <c r="G156" s="85"/>
      <c r="H156" s="85"/>
      <c r="I156" s="85"/>
      <c r="J156" s="85"/>
    </row>
    <row r="157" spans="1:10">
      <c r="A157" s="85"/>
      <c r="B157" s="85"/>
      <c r="C157" s="85"/>
      <c r="D157" s="85"/>
      <c r="E157" s="85"/>
      <c r="F157" s="85"/>
      <c r="G157" s="85"/>
      <c r="H157" s="85"/>
      <c r="I157" s="85"/>
      <c r="J157" s="85"/>
    </row>
    <row r="158" spans="1:10">
      <c r="A158" s="85"/>
      <c r="B158" s="85"/>
      <c r="C158" s="85"/>
      <c r="D158" s="85"/>
      <c r="E158" s="85"/>
      <c r="F158" s="85"/>
      <c r="G158" s="85"/>
      <c r="H158" s="85"/>
      <c r="I158" s="85"/>
      <c r="J158" s="85"/>
    </row>
    <row r="159" spans="1:10">
      <c r="A159" s="85"/>
      <c r="B159" s="85"/>
      <c r="C159" s="85"/>
      <c r="D159" s="85"/>
      <c r="E159" s="85"/>
      <c r="F159" s="85"/>
      <c r="G159" s="85"/>
      <c r="H159" s="85"/>
      <c r="I159" s="85"/>
      <c r="J159" s="85"/>
    </row>
    <row r="160" spans="1:10">
      <c r="A160" s="85"/>
      <c r="B160" s="85"/>
      <c r="C160" s="85"/>
      <c r="D160" s="85"/>
      <c r="E160" s="85"/>
      <c r="F160" s="85"/>
      <c r="G160" s="85"/>
      <c r="H160" s="85"/>
      <c r="I160" s="85"/>
      <c r="J160" s="85"/>
    </row>
    <row r="161" spans="1:10">
      <c r="A161" s="85"/>
      <c r="B161" s="85"/>
      <c r="C161" s="85"/>
      <c r="D161" s="85"/>
      <c r="E161" s="85"/>
      <c r="F161" s="85"/>
      <c r="G161" s="85"/>
      <c r="H161" s="85"/>
      <c r="I161" s="85"/>
      <c r="J161" s="85"/>
    </row>
    <row r="162" spans="1:10">
      <c r="A162" s="85"/>
      <c r="B162" s="85"/>
      <c r="C162" s="85"/>
      <c r="D162" s="85"/>
      <c r="E162" s="85"/>
      <c r="F162" s="85"/>
      <c r="G162" s="85"/>
      <c r="H162" s="85"/>
      <c r="I162" s="85"/>
      <c r="J162" s="85"/>
    </row>
    <row r="163" spans="1:10">
      <c r="A163" s="85"/>
      <c r="B163" s="85"/>
      <c r="C163" s="85"/>
      <c r="D163" s="85"/>
      <c r="E163" s="85"/>
      <c r="F163" s="85"/>
      <c r="G163" s="85"/>
      <c r="H163" s="85"/>
      <c r="I163" s="85"/>
      <c r="J163" s="85"/>
    </row>
    <row r="164" spans="1:10">
      <c r="A164" s="85"/>
      <c r="B164" s="85"/>
      <c r="C164" s="85"/>
      <c r="D164" s="85"/>
      <c r="E164" s="85"/>
      <c r="F164" s="85"/>
      <c r="G164" s="85"/>
      <c r="H164" s="85"/>
      <c r="I164" s="85"/>
      <c r="J164" s="85"/>
    </row>
    <row r="165" spans="1:10">
      <c r="A165" s="85"/>
      <c r="B165" s="85"/>
      <c r="C165" s="85"/>
      <c r="D165" s="85"/>
      <c r="E165" s="85"/>
      <c r="F165" s="85"/>
      <c r="G165" s="85"/>
      <c r="H165" s="85"/>
      <c r="I165" s="85"/>
      <c r="J165" s="85"/>
    </row>
    <row r="166" spans="1:10">
      <c r="A166" s="85"/>
      <c r="B166" s="85"/>
      <c r="C166" s="85"/>
      <c r="D166" s="85"/>
      <c r="E166" s="85"/>
      <c r="F166" s="85"/>
      <c r="G166" s="85"/>
      <c r="H166" s="85"/>
      <c r="I166" s="85"/>
      <c r="J166" s="85"/>
    </row>
    <row r="167" spans="1:10">
      <c r="A167" s="85"/>
      <c r="B167" s="85"/>
      <c r="C167" s="85"/>
      <c r="D167" s="85"/>
      <c r="E167" s="85"/>
      <c r="F167" s="85"/>
      <c r="G167" s="85"/>
      <c r="H167" s="85"/>
      <c r="I167" s="85"/>
      <c r="J167" s="85"/>
    </row>
    <row r="168" spans="1:10">
      <c r="A168" s="85"/>
      <c r="B168" s="85"/>
      <c r="C168" s="85"/>
      <c r="D168" s="85"/>
      <c r="E168" s="85"/>
      <c r="F168" s="85"/>
      <c r="G168" s="85"/>
      <c r="H168" s="85"/>
      <c r="I168" s="85"/>
      <c r="J168" s="85"/>
    </row>
    <row r="169" spans="1:10">
      <c r="A169" s="85"/>
      <c r="B169" s="85"/>
      <c r="C169" s="85"/>
      <c r="D169" s="85"/>
      <c r="E169" s="85"/>
      <c r="F169" s="85"/>
      <c r="G169" s="85"/>
      <c r="H169" s="85"/>
      <c r="I169" s="85"/>
      <c r="J169" s="85"/>
    </row>
    <row r="170" spans="1:10">
      <c r="A170" s="85"/>
      <c r="B170" s="85"/>
      <c r="C170" s="85"/>
      <c r="D170" s="85"/>
      <c r="E170" s="85"/>
      <c r="F170" s="85"/>
      <c r="G170" s="85"/>
      <c r="H170" s="85"/>
      <c r="I170" s="85"/>
      <c r="J170" s="85"/>
    </row>
    <row r="171" spans="1:10">
      <c r="A171" s="85"/>
      <c r="B171" s="85"/>
      <c r="C171" s="85"/>
      <c r="D171" s="85"/>
      <c r="E171" s="85"/>
      <c r="F171" s="85"/>
      <c r="G171" s="85"/>
      <c r="H171" s="85"/>
      <c r="I171" s="85"/>
      <c r="J171" s="85"/>
    </row>
    <row r="172" spans="1:10">
      <c r="A172" s="85"/>
      <c r="B172" s="85"/>
      <c r="C172" s="85"/>
      <c r="D172" s="85"/>
      <c r="E172" s="85"/>
      <c r="F172" s="85"/>
      <c r="G172" s="85"/>
      <c r="H172" s="85"/>
      <c r="I172" s="85"/>
      <c r="J172" s="85"/>
    </row>
    <row r="173" spans="1:10">
      <c r="A173" s="85"/>
      <c r="B173" s="85"/>
      <c r="C173" s="85"/>
      <c r="D173" s="85"/>
      <c r="E173" s="85"/>
      <c r="F173" s="85"/>
      <c r="G173" s="85"/>
      <c r="H173" s="85"/>
      <c r="I173" s="85"/>
      <c r="J173" s="85"/>
    </row>
    <row r="174" spans="1:10">
      <c r="A174" s="85"/>
      <c r="B174" s="85"/>
      <c r="C174" s="85"/>
      <c r="D174" s="85"/>
      <c r="E174" s="85"/>
      <c r="F174" s="85"/>
      <c r="G174" s="85"/>
      <c r="H174" s="85"/>
      <c r="I174" s="85"/>
      <c r="J174" s="85"/>
    </row>
    <row r="175" spans="1:10">
      <c r="A175" s="85"/>
      <c r="B175" s="85"/>
      <c r="C175" s="85"/>
      <c r="D175" s="85"/>
      <c r="E175" s="85"/>
      <c r="F175" s="85"/>
      <c r="G175" s="85"/>
      <c r="H175" s="85"/>
      <c r="I175" s="85"/>
      <c r="J175" s="85"/>
    </row>
    <row r="176" spans="1:10">
      <c r="A176" s="85"/>
      <c r="B176" s="85"/>
      <c r="C176" s="85"/>
      <c r="D176" s="85"/>
      <c r="E176" s="85"/>
      <c r="F176" s="85"/>
      <c r="G176" s="85"/>
      <c r="H176" s="85"/>
      <c r="I176" s="85"/>
      <c r="J176" s="85"/>
    </row>
    <row r="177" spans="1:10">
      <c r="A177" s="85"/>
      <c r="B177" s="85"/>
      <c r="C177" s="85"/>
      <c r="D177" s="85"/>
      <c r="E177" s="85"/>
      <c r="F177" s="85"/>
      <c r="G177" s="85"/>
      <c r="H177" s="85"/>
      <c r="I177" s="85"/>
      <c r="J177" s="85"/>
    </row>
    <row r="178" spans="1:10">
      <c r="A178" s="85"/>
      <c r="B178" s="85"/>
      <c r="C178" s="85"/>
      <c r="D178" s="85"/>
      <c r="E178" s="85"/>
      <c r="F178" s="85"/>
      <c r="G178" s="85"/>
      <c r="H178" s="85"/>
      <c r="I178" s="85"/>
      <c r="J178" s="85"/>
    </row>
    <row r="179" spans="1:10">
      <c r="A179" s="85"/>
      <c r="B179" s="85"/>
      <c r="C179" s="85"/>
      <c r="D179" s="85"/>
      <c r="E179" s="85"/>
      <c r="F179" s="85"/>
      <c r="G179" s="85"/>
      <c r="H179" s="85"/>
      <c r="I179" s="85"/>
      <c r="J179" s="85"/>
    </row>
    <row r="180" spans="1:10">
      <c r="A180" s="85"/>
      <c r="B180" s="85"/>
      <c r="C180" s="85"/>
      <c r="D180" s="85"/>
      <c r="E180" s="85"/>
      <c r="F180" s="85"/>
      <c r="G180" s="85"/>
      <c r="H180" s="85"/>
      <c r="I180" s="85"/>
      <c r="J180" s="85"/>
    </row>
    <row r="181" spans="1:10">
      <c r="A181" s="85"/>
      <c r="B181" s="85"/>
      <c r="C181" s="85"/>
      <c r="D181" s="85"/>
      <c r="E181" s="85"/>
      <c r="F181" s="85"/>
      <c r="G181" s="85"/>
      <c r="H181" s="85"/>
      <c r="I181" s="85"/>
      <c r="J181" s="85"/>
    </row>
    <row r="182" spans="1:10">
      <c r="A182" s="85"/>
      <c r="B182" s="85"/>
      <c r="C182" s="85"/>
      <c r="D182" s="85"/>
      <c r="E182" s="85"/>
      <c r="F182" s="85"/>
      <c r="G182" s="85"/>
      <c r="H182" s="85"/>
      <c r="I182" s="85"/>
      <c r="J182" s="85"/>
    </row>
    <row r="183" spans="1:10">
      <c r="A183" s="85"/>
      <c r="B183" s="85"/>
      <c r="C183" s="85"/>
      <c r="D183" s="85"/>
      <c r="E183" s="85"/>
      <c r="F183" s="85"/>
      <c r="G183" s="85"/>
      <c r="H183" s="85"/>
      <c r="I183" s="85"/>
      <c r="J183" s="85"/>
    </row>
    <row r="184" spans="1:10">
      <c r="A184" s="85"/>
      <c r="B184" s="85"/>
      <c r="C184" s="85"/>
      <c r="D184" s="85"/>
      <c r="E184" s="85"/>
      <c r="F184" s="85"/>
      <c r="G184" s="85"/>
      <c r="H184" s="85"/>
      <c r="I184" s="85"/>
      <c r="J184" s="85"/>
    </row>
    <row r="185" spans="1:10">
      <c r="A185" s="85"/>
      <c r="B185" s="85"/>
      <c r="C185" s="85"/>
      <c r="D185" s="85"/>
      <c r="E185" s="85"/>
      <c r="F185" s="85"/>
      <c r="G185" s="85"/>
      <c r="H185" s="85"/>
      <c r="I185" s="85"/>
      <c r="J185" s="85"/>
    </row>
    <row r="186" spans="1:10">
      <c r="A186" s="85"/>
      <c r="B186" s="85"/>
      <c r="C186" s="85"/>
      <c r="D186" s="85"/>
      <c r="E186" s="85"/>
      <c r="F186" s="85"/>
      <c r="G186" s="85"/>
      <c r="H186" s="85"/>
      <c r="I186" s="85"/>
      <c r="J186" s="85"/>
    </row>
    <row r="187" spans="1:10">
      <c r="A187" s="85"/>
      <c r="B187" s="85"/>
      <c r="C187" s="85"/>
      <c r="D187" s="85"/>
      <c r="E187" s="85"/>
      <c r="F187" s="85"/>
      <c r="G187" s="85"/>
      <c r="H187" s="85"/>
      <c r="I187" s="85"/>
      <c r="J187" s="85"/>
    </row>
    <row r="188" spans="1:10">
      <c r="A188" s="85"/>
      <c r="B188" s="85"/>
      <c r="C188" s="85"/>
      <c r="D188" s="85"/>
      <c r="E188" s="85"/>
      <c r="F188" s="85"/>
      <c r="G188" s="85"/>
      <c r="H188" s="85"/>
      <c r="I188" s="85"/>
      <c r="J188" s="85"/>
    </row>
    <row r="189" spans="1:10">
      <c r="A189" s="85"/>
      <c r="B189" s="85"/>
      <c r="C189" s="85"/>
      <c r="D189" s="85"/>
      <c r="E189" s="85"/>
      <c r="F189" s="85"/>
      <c r="G189" s="85"/>
      <c r="H189" s="85"/>
      <c r="I189" s="85"/>
      <c r="J189" s="85"/>
    </row>
    <row r="190" spans="1:10">
      <c r="A190" s="85"/>
      <c r="B190" s="85"/>
      <c r="C190" s="85"/>
      <c r="D190" s="85"/>
      <c r="E190" s="85"/>
      <c r="F190" s="85"/>
      <c r="G190" s="85"/>
      <c r="H190" s="85"/>
      <c r="I190" s="85"/>
      <c r="J190" s="85"/>
    </row>
    <row r="191" spans="1:10">
      <c r="A191" s="85"/>
      <c r="B191" s="85"/>
      <c r="C191" s="85"/>
      <c r="D191" s="85"/>
      <c r="E191" s="85"/>
      <c r="F191" s="85"/>
      <c r="G191" s="85"/>
      <c r="H191" s="85"/>
      <c r="I191" s="85"/>
      <c r="J191" s="85"/>
    </row>
    <row r="192" spans="1:10">
      <c r="A192" s="85"/>
      <c r="B192" s="85"/>
      <c r="C192" s="85"/>
      <c r="D192" s="85"/>
      <c r="E192" s="85"/>
      <c r="F192" s="85"/>
      <c r="G192" s="85"/>
      <c r="H192" s="85"/>
      <c r="I192" s="85"/>
      <c r="J192" s="85"/>
    </row>
    <row r="193" spans="1:10">
      <c r="A193" s="85"/>
      <c r="B193" s="85"/>
      <c r="C193" s="85"/>
      <c r="D193" s="85"/>
      <c r="E193" s="85"/>
      <c r="F193" s="85"/>
      <c r="G193" s="85"/>
      <c r="H193" s="85"/>
      <c r="I193" s="85"/>
      <c r="J193" s="85"/>
    </row>
    <row r="194" spans="1:10">
      <c r="A194" s="85"/>
      <c r="B194" s="85"/>
      <c r="C194" s="85"/>
      <c r="D194" s="85"/>
      <c r="E194" s="85"/>
      <c r="F194" s="85"/>
      <c r="G194" s="85"/>
      <c r="H194" s="85"/>
      <c r="I194" s="85"/>
      <c r="J194" s="85"/>
    </row>
    <row r="195" spans="1:10">
      <c r="A195" s="85"/>
      <c r="B195" s="85"/>
      <c r="C195" s="85"/>
      <c r="D195" s="85"/>
      <c r="E195" s="85"/>
      <c r="F195" s="85"/>
      <c r="G195" s="85"/>
      <c r="H195" s="85"/>
      <c r="I195" s="85"/>
      <c r="J195" s="85"/>
    </row>
    <row r="196" spans="1:10">
      <c r="A196" s="85"/>
      <c r="B196" s="85"/>
      <c r="C196" s="85"/>
      <c r="D196" s="85"/>
      <c r="E196" s="85"/>
      <c r="F196" s="85"/>
      <c r="G196" s="85"/>
      <c r="H196" s="85"/>
      <c r="I196" s="85"/>
      <c r="J196" s="85"/>
    </row>
    <row r="197" spans="1:10">
      <c r="A197" s="85"/>
      <c r="B197" s="85"/>
      <c r="C197" s="85"/>
      <c r="D197" s="85"/>
      <c r="E197" s="85"/>
      <c r="F197" s="85"/>
      <c r="G197" s="85"/>
      <c r="H197" s="85"/>
      <c r="I197" s="85"/>
      <c r="J197" s="85"/>
    </row>
    <row r="198" spans="1:10">
      <c r="A198" s="85"/>
      <c r="B198" s="85"/>
      <c r="C198" s="85"/>
      <c r="D198" s="85"/>
      <c r="E198" s="85"/>
      <c r="F198" s="85"/>
      <c r="G198" s="85"/>
      <c r="H198" s="85"/>
      <c r="I198" s="85"/>
      <c r="J198" s="85"/>
    </row>
    <row r="199" spans="1:10">
      <c r="A199" s="85"/>
      <c r="B199" s="85"/>
      <c r="C199" s="85"/>
      <c r="D199" s="85"/>
      <c r="E199" s="85"/>
      <c r="F199" s="85"/>
      <c r="G199" s="85"/>
      <c r="H199" s="85"/>
      <c r="I199" s="85"/>
      <c r="J199" s="85"/>
    </row>
    <row r="200" spans="1:10">
      <c r="A200" s="85"/>
      <c r="B200" s="85"/>
      <c r="C200" s="85"/>
      <c r="D200" s="85"/>
      <c r="E200" s="85"/>
      <c r="F200" s="85"/>
      <c r="G200" s="85"/>
      <c r="H200" s="85"/>
      <c r="I200" s="85"/>
      <c r="J200" s="85"/>
    </row>
    <row r="201" spans="1:10">
      <c r="A201" s="85"/>
      <c r="B201" s="85"/>
      <c r="C201" s="85"/>
      <c r="D201" s="85"/>
      <c r="E201" s="85"/>
      <c r="F201" s="85"/>
      <c r="G201" s="85"/>
      <c r="H201" s="85"/>
      <c r="I201" s="85"/>
      <c r="J201" s="85"/>
    </row>
    <row r="202" spans="1:10">
      <c r="A202" s="85"/>
      <c r="B202" s="85"/>
      <c r="C202" s="85"/>
      <c r="D202" s="85"/>
      <c r="E202" s="85"/>
      <c r="F202" s="85"/>
      <c r="G202" s="85"/>
      <c r="H202" s="85"/>
      <c r="I202" s="85"/>
      <c r="J202" s="85"/>
    </row>
    <row r="203" spans="1:10">
      <c r="A203" s="85"/>
      <c r="B203" s="85"/>
      <c r="C203" s="85"/>
      <c r="D203" s="85"/>
      <c r="E203" s="85"/>
      <c r="F203" s="85"/>
      <c r="G203" s="85"/>
      <c r="H203" s="85"/>
      <c r="I203" s="85"/>
      <c r="J203" s="85"/>
    </row>
    <row r="204" spans="1:10">
      <c r="A204" s="85"/>
      <c r="B204" s="85"/>
      <c r="C204" s="85"/>
      <c r="D204" s="85"/>
      <c r="E204" s="85"/>
      <c r="F204" s="85"/>
      <c r="G204" s="85"/>
      <c r="H204" s="85"/>
      <c r="I204" s="85"/>
      <c r="J204" s="85"/>
    </row>
    <row r="205" spans="1:10">
      <c r="A205" s="85"/>
      <c r="B205" s="85"/>
      <c r="C205" s="85"/>
      <c r="D205" s="85"/>
      <c r="E205" s="85"/>
      <c r="F205" s="85"/>
      <c r="G205" s="85"/>
      <c r="H205" s="85"/>
      <c r="I205" s="85"/>
      <c r="J205" s="85"/>
    </row>
    <row r="206" spans="1:10">
      <c r="A206" s="85"/>
      <c r="B206" s="85"/>
      <c r="C206" s="85"/>
      <c r="D206" s="85"/>
      <c r="E206" s="85"/>
      <c r="F206" s="85"/>
      <c r="G206" s="85"/>
      <c r="H206" s="85"/>
      <c r="I206" s="85"/>
      <c r="J206" s="85"/>
    </row>
    <row r="207" spans="1:10">
      <c r="A207" s="85"/>
      <c r="B207" s="85"/>
      <c r="C207" s="85"/>
      <c r="D207" s="85"/>
      <c r="E207" s="85"/>
      <c r="F207" s="85"/>
      <c r="G207" s="85"/>
      <c r="H207" s="85"/>
      <c r="I207" s="85"/>
      <c r="J207" s="85"/>
    </row>
    <row r="208" spans="1:10">
      <c r="A208" s="85"/>
      <c r="B208" s="85"/>
      <c r="C208" s="85"/>
      <c r="D208" s="85"/>
      <c r="E208" s="85"/>
      <c r="F208" s="85"/>
      <c r="G208" s="85"/>
      <c r="H208" s="85"/>
      <c r="I208" s="85"/>
      <c r="J208" s="85"/>
    </row>
    <row r="209" spans="1:10">
      <c r="A209" s="85"/>
      <c r="B209" s="85"/>
      <c r="C209" s="85"/>
      <c r="D209" s="85"/>
      <c r="E209" s="85"/>
      <c r="F209" s="85"/>
      <c r="G209" s="85"/>
      <c r="H209" s="85"/>
      <c r="I209" s="85"/>
      <c r="J209" s="85"/>
    </row>
    <row r="210" spans="1:10">
      <c r="A210" s="85"/>
      <c r="B210" s="85"/>
      <c r="C210" s="85"/>
      <c r="D210" s="85"/>
      <c r="E210" s="85"/>
      <c r="F210" s="85"/>
      <c r="G210" s="85"/>
      <c r="H210" s="85"/>
      <c r="I210" s="85"/>
      <c r="J210" s="85"/>
    </row>
    <row r="211" spans="1:10">
      <c r="A211" s="85"/>
      <c r="B211" s="85"/>
      <c r="C211" s="85"/>
      <c r="D211" s="85"/>
      <c r="E211" s="85"/>
      <c r="F211" s="85"/>
      <c r="G211" s="85"/>
      <c r="H211" s="85"/>
      <c r="I211" s="85"/>
      <c r="J211" s="85"/>
    </row>
    <row r="212" spans="1:10">
      <c r="A212" s="85"/>
      <c r="B212" s="85"/>
      <c r="C212" s="85"/>
      <c r="D212" s="85"/>
      <c r="E212" s="85"/>
      <c r="F212" s="85"/>
      <c r="G212" s="85"/>
      <c r="H212" s="85"/>
      <c r="I212" s="85"/>
      <c r="J212" s="85"/>
    </row>
    <row r="213" spans="1:10">
      <c r="A213" s="85"/>
      <c r="B213" s="85"/>
      <c r="C213" s="85"/>
      <c r="D213" s="85"/>
      <c r="E213" s="85"/>
      <c r="F213" s="85"/>
      <c r="G213" s="85"/>
      <c r="H213" s="85"/>
      <c r="I213" s="85"/>
      <c r="J213" s="85"/>
    </row>
    <row r="214" spans="1:10">
      <c r="A214" s="85"/>
      <c r="B214" s="85"/>
      <c r="C214" s="85"/>
      <c r="D214" s="85"/>
      <c r="E214" s="85"/>
      <c r="F214" s="85"/>
      <c r="G214" s="85"/>
      <c r="H214" s="85"/>
      <c r="I214" s="85"/>
      <c r="J214" s="85"/>
    </row>
    <row r="215" spans="1:10">
      <c r="A215" s="85"/>
      <c r="B215" s="85"/>
      <c r="C215" s="85"/>
      <c r="D215" s="85"/>
      <c r="E215" s="85"/>
      <c r="F215" s="85"/>
      <c r="G215" s="85"/>
      <c r="H215" s="85"/>
      <c r="I215" s="85"/>
      <c r="J215" s="85"/>
    </row>
    <row r="216" spans="1:10">
      <c r="A216" s="85"/>
      <c r="B216" s="85"/>
      <c r="C216" s="85"/>
      <c r="D216" s="85"/>
      <c r="E216" s="85"/>
      <c r="F216" s="85"/>
      <c r="G216" s="85"/>
      <c r="H216" s="85"/>
      <c r="I216" s="85"/>
      <c r="J216" s="85"/>
    </row>
    <row r="217" spans="1:10">
      <c r="A217" s="85"/>
      <c r="B217" s="85"/>
      <c r="C217" s="85"/>
      <c r="D217" s="85"/>
      <c r="E217" s="85"/>
      <c r="F217" s="85"/>
      <c r="G217" s="85"/>
      <c r="H217" s="85"/>
      <c r="I217" s="85"/>
      <c r="J217" s="85"/>
    </row>
    <row r="218" spans="1:10">
      <c r="A218" s="85"/>
      <c r="B218" s="85"/>
      <c r="C218" s="85"/>
      <c r="D218" s="85"/>
      <c r="E218" s="85"/>
      <c r="F218" s="85"/>
      <c r="G218" s="85"/>
      <c r="H218" s="85"/>
      <c r="I218" s="85"/>
      <c r="J218" s="85"/>
    </row>
    <row r="219" spans="1:10">
      <c r="A219" s="85"/>
      <c r="B219" s="85"/>
      <c r="C219" s="85"/>
      <c r="D219" s="85"/>
      <c r="E219" s="85"/>
      <c r="F219" s="85"/>
      <c r="G219" s="85"/>
      <c r="H219" s="85"/>
      <c r="I219" s="85"/>
      <c r="J219" s="85"/>
    </row>
    <row r="220" spans="1:10">
      <c r="A220" s="85"/>
      <c r="B220" s="85"/>
      <c r="C220" s="85"/>
      <c r="D220" s="85"/>
      <c r="E220" s="85"/>
      <c r="F220" s="85"/>
      <c r="G220" s="85"/>
      <c r="H220" s="85"/>
      <c r="I220" s="85"/>
      <c r="J220" s="85"/>
    </row>
    <row r="221" spans="1:10">
      <c r="A221" s="85"/>
      <c r="B221" s="85"/>
      <c r="C221" s="85"/>
      <c r="D221" s="85"/>
      <c r="E221" s="85"/>
      <c r="F221" s="85"/>
      <c r="G221" s="85"/>
      <c r="H221" s="85"/>
      <c r="I221" s="85"/>
      <c r="J221" s="85"/>
    </row>
    <row r="222" spans="1:10">
      <c r="A222" s="85"/>
      <c r="B222" s="85"/>
      <c r="C222" s="85"/>
      <c r="D222" s="85"/>
      <c r="E222" s="85"/>
      <c r="F222" s="85"/>
      <c r="G222" s="85"/>
      <c r="H222" s="85"/>
      <c r="I222" s="85"/>
      <c r="J222" s="85"/>
    </row>
    <row r="223" spans="1:10">
      <c r="A223" s="85"/>
      <c r="B223" s="85"/>
      <c r="C223" s="85"/>
      <c r="D223" s="85"/>
      <c r="E223" s="85"/>
      <c r="F223" s="85"/>
      <c r="G223" s="85"/>
      <c r="H223" s="85"/>
      <c r="I223" s="85"/>
      <c r="J223" s="85"/>
    </row>
    <row r="224" spans="1:10">
      <c r="A224" s="85"/>
      <c r="B224" s="85"/>
      <c r="C224" s="85"/>
      <c r="D224" s="85"/>
      <c r="E224" s="85"/>
      <c r="F224" s="85"/>
      <c r="G224" s="85"/>
      <c r="H224" s="85"/>
      <c r="I224" s="85"/>
      <c r="J224" s="85"/>
    </row>
    <row r="225" spans="1:10">
      <c r="A225" s="85"/>
      <c r="B225" s="85"/>
      <c r="C225" s="85"/>
      <c r="D225" s="85"/>
      <c r="E225" s="85"/>
      <c r="F225" s="85"/>
      <c r="G225" s="85"/>
      <c r="H225" s="85"/>
      <c r="I225" s="85"/>
      <c r="J225" s="85"/>
    </row>
    <row r="226" spans="1:10">
      <c r="A226" s="85"/>
      <c r="B226" s="85"/>
      <c r="C226" s="85"/>
      <c r="D226" s="85"/>
      <c r="E226" s="85"/>
      <c r="F226" s="85"/>
      <c r="G226" s="85"/>
      <c r="H226" s="85"/>
      <c r="I226" s="85"/>
      <c r="J226" s="85"/>
    </row>
    <row r="227" spans="1:10">
      <c r="A227" s="85"/>
      <c r="B227" s="85"/>
      <c r="C227" s="85"/>
      <c r="D227" s="85"/>
      <c r="E227" s="85"/>
      <c r="F227" s="85"/>
      <c r="G227" s="85"/>
      <c r="H227" s="85"/>
      <c r="I227" s="85"/>
      <c r="J227" s="85"/>
    </row>
    <row r="228" spans="1:10">
      <c r="A228" s="85"/>
      <c r="B228" s="85"/>
      <c r="C228" s="85"/>
      <c r="D228" s="85"/>
      <c r="E228" s="85"/>
      <c r="F228" s="85"/>
      <c r="G228" s="85"/>
      <c r="H228" s="85"/>
      <c r="I228" s="85"/>
      <c r="J228" s="85"/>
    </row>
    <row r="229" spans="1:10">
      <c r="A229" s="85"/>
      <c r="B229" s="85"/>
      <c r="C229" s="85"/>
      <c r="D229" s="85"/>
      <c r="E229" s="85"/>
      <c r="F229" s="85"/>
      <c r="G229" s="85"/>
      <c r="H229" s="85"/>
      <c r="I229" s="85"/>
      <c r="J229" s="85"/>
    </row>
    <row r="230" spans="1:10">
      <c r="A230" s="85"/>
      <c r="B230" s="85"/>
      <c r="C230" s="85"/>
      <c r="D230" s="85"/>
      <c r="E230" s="85"/>
      <c r="F230" s="85"/>
      <c r="G230" s="85"/>
      <c r="H230" s="85"/>
      <c r="I230" s="85"/>
      <c r="J230" s="85"/>
    </row>
    <row r="231" spans="1:10">
      <c r="A231" s="85"/>
      <c r="B231" s="85"/>
      <c r="C231" s="85"/>
      <c r="D231" s="85"/>
      <c r="E231" s="85"/>
      <c r="F231" s="85"/>
      <c r="G231" s="85"/>
      <c r="H231" s="85"/>
      <c r="I231" s="85"/>
      <c r="J231" s="85"/>
    </row>
    <row r="232" spans="1:10">
      <c r="A232" s="85"/>
      <c r="B232" s="85"/>
      <c r="C232" s="85"/>
      <c r="D232" s="85"/>
      <c r="E232" s="85"/>
      <c r="F232" s="85"/>
      <c r="G232" s="85"/>
      <c r="H232" s="85"/>
      <c r="I232" s="85"/>
      <c r="J232" s="85"/>
    </row>
    <row r="233" spans="1:10">
      <c r="A233" s="85"/>
      <c r="B233" s="85"/>
      <c r="C233" s="85"/>
      <c r="D233" s="85"/>
      <c r="E233" s="85"/>
      <c r="F233" s="85"/>
      <c r="G233" s="85"/>
      <c r="H233" s="85"/>
      <c r="I233" s="85"/>
      <c r="J233" s="85"/>
    </row>
    <row r="234" spans="1:10">
      <c r="A234" s="85"/>
      <c r="B234" s="85"/>
      <c r="C234" s="85"/>
      <c r="D234" s="85"/>
      <c r="E234" s="85"/>
      <c r="F234" s="85"/>
      <c r="G234" s="85"/>
      <c r="H234" s="85"/>
      <c r="I234" s="85"/>
      <c r="J234" s="85"/>
    </row>
    <row r="235" spans="1:10">
      <c r="A235" s="85"/>
      <c r="B235" s="85"/>
      <c r="C235" s="85"/>
      <c r="D235" s="85"/>
      <c r="E235" s="85"/>
      <c r="F235" s="85"/>
      <c r="G235" s="85"/>
      <c r="H235" s="85"/>
      <c r="I235" s="85"/>
      <c r="J235" s="85"/>
    </row>
    <row r="236" spans="1:10">
      <c r="A236" s="85"/>
      <c r="B236" s="85"/>
      <c r="C236" s="85"/>
      <c r="D236" s="85"/>
      <c r="E236" s="85"/>
      <c r="F236" s="85"/>
      <c r="G236" s="85"/>
      <c r="H236" s="85"/>
      <c r="I236" s="85"/>
      <c r="J236" s="85"/>
    </row>
    <row r="237" spans="1:10">
      <c r="A237" s="85"/>
      <c r="B237" s="85"/>
      <c r="C237" s="85"/>
      <c r="D237" s="85"/>
      <c r="E237" s="85"/>
      <c r="F237" s="85"/>
      <c r="G237" s="85"/>
      <c r="H237" s="85"/>
      <c r="I237" s="85"/>
      <c r="J237" s="85"/>
    </row>
    <row r="238" spans="1:10">
      <c r="A238" s="85"/>
      <c r="B238" s="85"/>
      <c r="C238" s="85"/>
      <c r="D238" s="85"/>
      <c r="E238" s="85"/>
      <c r="F238" s="85"/>
      <c r="G238" s="85"/>
      <c r="H238" s="85"/>
      <c r="I238" s="85"/>
      <c r="J238" s="85"/>
    </row>
    <row r="239" spans="1:10">
      <c r="A239" s="85"/>
      <c r="B239" s="85"/>
      <c r="C239" s="85"/>
      <c r="D239" s="85"/>
      <c r="E239" s="85"/>
      <c r="F239" s="85"/>
      <c r="G239" s="85"/>
      <c r="H239" s="85"/>
      <c r="I239" s="85"/>
      <c r="J239" s="85"/>
    </row>
    <row r="240" spans="1:10">
      <c r="A240" s="85"/>
      <c r="B240" s="85"/>
      <c r="C240" s="85"/>
      <c r="D240" s="85"/>
      <c r="E240" s="85"/>
      <c r="F240" s="85"/>
      <c r="G240" s="85"/>
      <c r="H240" s="85"/>
      <c r="I240" s="85"/>
      <c r="J240" s="85"/>
    </row>
    <row r="241" spans="1:10">
      <c r="A241" s="85"/>
      <c r="B241" s="85"/>
      <c r="C241" s="85"/>
      <c r="D241" s="85"/>
      <c r="E241" s="85"/>
      <c r="F241" s="85"/>
      <c r="G241" s="85"/>
      <c r="H241" s="85"/>
      <c r="I241" s="85"/>
      <c r="J241" s="85"/>
    </row>
    <row r="242" spans="1:10">
      <c r="A242" s="85"/>
      <c r="B242" s="85"/>
      <c r="C242" s="85"/>
      <c r="D242" s="85"/>
      <c r="E242" s="85"/>
      <c r="F242" s="85"/>
      <c r="G242" s="85"/>
      <c r="H242" s="85"/>
      <c r="I242" s="85"/>
      <c r="J242" s="85"/>
    </row>
    <row r="243" spans="1:10">
      <c r="A243" s="85"/>
      <c r="B243" s="85"/>
      <c r="C243" s="85"/>
      <c r="D243" s="85"/>
      <c r="E243" s="85"/>
      <c r="F243" s="85"/>
      <c r="G243" s="85"/>
      <c r="H243" s="85"/>
      <c r="I243" s="85"/>
      <c r="J243" s="85"/>
    </row>
    <row r="244" spans="1:10">
      <c r="A244" s="85"/>
      <c r="B244" s="85"/>
      <c r="C244" s="85"/>
      <c r="D244" s="85"/>
      <c r="E244" s="85"/>
      <c r="F244" s="85"/>
      <c r="G244" s="85"/>
      <c r="H244" s="85"/>
      <c r="I244" s="85"/>
      <c r="J244" s="85"/>
    </row>
    <row r="245" spans="1:10">
      <c r="A245" s="85"/>
      <c r="B245" s="85"/>
      <c r="C245" s="85"/>
      <c r="D245" s="85"/>
      <c r="E245" s="85"/>
      <c r="F245" s="85"/>
      <c r="G245" s="85"/>
      <c r="H245" s="85"/>
      <c r="I245" s="85"/>
      <c r="J245" s="85"/>
    </row>
    <row r="246" spans="1:10">
      <c r="A246" s="85"/>
      <c r="B246" s="85"/>
      <c r="C246" s="85"/>
      <c r="D246" s="85"/>
      <c r="E246" s="85"/>
      <c r="F246" s="85"/>
      <c r="G246" s="85"/>
      <c r="H246" s="85"/>
      <c r="I246" s="85"/>
      <c r="J246" s="85"/>
    </row>
    <row r="247" spans="1:10">
      <c r="A247" s="85"/>
      <c r="B247" s="85"/>
      <c r="C247" s="85"/>
      <c r="D247" s="85"/>
      <c r="E247" s="85"/>
      <c r="F247" s="85"/>
      <c r="G247" s="85"/>
      <c r="H247" s="85"/>
      <c r="I247" s="85"/>
      <c r="J247" s="85"/>
    </row>
    <row r="248" spans="1:10">
      <c r="A248" s="85"/>
      <c r="B248" s="85"/>
      <c r="C248" s="85"/>
      <c r="D248" s="85"/>
      <c r="E248" s="85"/>
      <c r="F248" s="85"/>
      <c r="G248" s="85"/>
      <c r="H248" s="85"/>
      <c r="I248" s="85"/>
      <c r="J248" s="85"/>
    </row>
    <row r="249" spans="1:10">
      <c r="A249" s="85"/>
      <c r="B249" s="85"/>
      <c r="C249" s="85"/>
      <c r="D249" s="85"/>
      <c r="E249" s="85"/>
      <c r="F249" s="85"/>
      <c r="G249" s="85"/>
      <c r="H249" s="85"/>
      <c r="I249" s="85"/>
      <c r="J249" s="85"/>
    </row>
    <row r="250" spans="1:10">
      <c r="A250" s="85"/>
      <c r="B250" s="85"/>
      <c r="C250" s="85"/>
      <c r="D250" s="85"/>
      <c r="E250" s="85"/>
      <c r="F250" s="85"/>
      <c r="G250" s="85"/>
      <c r="H250" s="85"/>
      <c r="I250" s="85"/>
      <c r="J250" s="85"/>
    </row>
    <row r="251" spans="1:10">
      <c r="A251" s="85"/>
      <c r="B251" s="85"/>
      <c r="C251" s="85"/>
      <c r="D251" s="85"/>
      <c r="E251" s="85"/>
      <c r="F251" s="85"/>
      <c r="G251" s="85"/>
      <c r="H251" s="85"/>
      <c r="I251" s="85"/>
      <c r="J251" s="85"/>
    </row>
    <row r="252" spans="1:10">
      <c r="A252" s="85"/>
      <c r="B252" s="85"/>
      <c r="C252" s="85"/>
      <c r="D252" s="85"/>
      <c r="E252" s="85"/>
      <c r="F252" s="85"/>
      <c r="G252" s="85"/>
      <c r="H252" s="85"/>
      <c r="I252" s="85"/>
      <c r="J252" s="85"/>
    </row>
    <row r="253" spans="1:10">
      <c r="A253" s="85"/>
      <c r="B253" s="85"/>
      <c r="C253" s="85"/>
      <c r="D253" s="85"/>
      <c r="E253" s="85"/>
      <c r="F253" s="85"/>
      <c r="G253" s="85"/>
      <c r="H253" s="85"/>
      <c r="I253" s="85"/>
      <c r="J253" s="85"/>
    </row>
    <row r="254" spans="1:10">
      <c r="A254" s="85"/>
      <c r="B254" s="85"/>
      <c r="C254" s="85"/>
      <c r="D254" s="85"/>
      <c r="E254" s="85"/>
      <c r="F254" s="85"/>
      <c r="G254" s="85"/>
      <c r="H254" s="85"/>
      <c r="I254" s="85"/>
      <c r="J254" s="85"/>
    </row>
    <row r="255" spans="1:10">
      <c r="A255" s="85"/>
      <c r="B255" s="85"/>
      <c r="C255" s="85"/>
      <c r="D255" s="85"/>
      <c r="E255" s="85"/>
      <c r="F255" s="85"/>
      <c r="G255" s="85"/>
      <c r="H255" s="85"/>
      <c r="I255" s="85"/>
      <c r="J255" s="85"/>
    </row>
    <row r="256" spans="1:10">
      <c r="A256" s="85"/>
      <c r="B256" s="85"/>
      <c r="C256" s="85"/>
      <c r="D256" s="85"/>
      <c r="E256" s="85"/>
      <c r="F256" s="85"/>
      <c r="G256" s="85"/>
      <c r="H256" s="85"/>
      <c r="I256" s="85"/>
      <c r="J256" s="85"/>
    </row>
    <row r="257" spans="1:10">
      <c r="A257" s="85"/>
      <c r="B257" s="85"/>
      <c r="C257" s="85"/>
      <c r="D257" s="85"/>
      <c r="E257" s="85"/>
      <c r="F257" s="85"/>
      <c r="G257" s="85"/>
      <c r="H257" s="85"/>
      <c r="I257" s="85"/>
      <c r="J257" s="85"/>
    </row>
    <row r="258" spans="1:10">
      <c r="A258" s="85"/>
      <c r="B258" s="85"/>
      <c r="C258" s="85"/>
      <c r="D258" s="85"/>
      <c r="E258" s="85"/>
      <c r="F258" s="85"/>
      <c r="G258" s="85"/>
      <c r="H258" s="85"/>
      <c r="I258" s="85"/>
      <c r="J258" s="85"/>
    </row>
  </sheetData>
  <mergeCells count="5">
    <mergeCell ref="D26:G26"/>
    <mergeCell ref="A17:I17"/>
    <mergeCell ref="D21:G21"/>
    <mergeCell ref="D24:G24"/>
    <mergeCell ref="A19:I19"/>
  </mergeCells>
  <phoneticPr fontId="1"/>
  <conditionalFormatting sqref="D28 D24:G24 D26:G26">
    <cfRule type="cellIs" dxfId="7" priority="1" stopIfTrue="1" operator="equal">
      <formula>""</formula>
    </cfRule>
  </conditionalFormatting>
  <conditionalFormatting sqref="D21:G21">
    <cfRule type="cellIs" dxfId="6" priority="2" stopIfTrue="1" operator="equal">
      <formula>""</formula>
    </cfRule>
  </conditionalFormatting>
  <hyperlinks>
    <hyperlink ref="D32" r:id="rId1"/>
  </hyperlinks>
  <pageMargins left="0.78700000000000003" right="0.78700000000000003" top="0.98399999999999999" bottom="0.98399999999999999" header="0.51200000000000001" footer="0.51200000000000001"/>
  <pageSetup paperSize="9" scale="98" orientation="portrait" horizontalDpi="4294967293" verticalDpi="4294967293"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pageSetUpPr fitToPage="1"/>
  </sheetPr>
  <dimension ref="A1:AD45"/>
  <sheetViews>
    <sheetView workbookViewId="0"/>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5.125" customWidth="1"/>
    <col min="12" max="13" width="6.125" customWidth="1"/>
    <col min="14" max="14" width="3.75" customWidth="1"/>
    <col min="15" max="16" width="5.625" customWidth="1"/>
    <col min="17" max="17" width="4.125" customWidth="1"/>
    <col min="18" max="22" width="4.75" customWidth="1"/>
    <col min="23" max="24" width="5.125" customWidth="1"/>
    <col min="25" max="26" width="6.125" customWidth="1"/>
    <col min="27" max="27" width="3.75" customWidth="1"/>
    <col min="28" max="29" width="5.625" customWidth="1"/>
    <col min="30" max="30" width="20.375" customWidth="1"/>
  </cols>
  <sheetData>
    <row r="1" spans="1:30" ht="34.15" customHeight="1">
      <c r="B1" s="359" t="str">
        <f>IF(参加申込書!B1="","",参加申込書!B1)</f>
        <v>第54回全国ミニバスケットボール大会　兼                                                                            第42回東北ブロックスポーツ少年団ミニバスケッボール交歓大会　兼　　　　　　　　　　　　　第2回福島県U12ウインターカップ選手権大会会津地区予選会　兼　　　　　　　　　　　　　　　　第36回福島民報杯全会津ミニバスケットボール大会参加申込書</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row>
    <row r="2" spans="1:30" ht="35.450000000000003" customHeight="1">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row>
    <row r="3" spans="1:30" ht="36.950000000000003" customHeight="1">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row>
    <row r="4" spans="1:30" ht="27" customHeight="1">
      <c r="A4" s="93"/>
      <c r="B4" s="360" t="s">
        <v>63</v>
      </c>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row>
    <row r="5" spans="1:30" ht="8.25" customHeight="1">
      <c r="A5" s="93"/>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row>
    <row r="6" spans="1:30" s="1" customFormat="1" ht="17.25">
      <c r="B6" s="115"/>
      <c r="C6" s="115"/>
      <c r="D6" s="110" t="s">
        <v>96</v>
      </c>
      <c r="E6" s="112"/>
      <c r="F6" s="113" t="s">
        <v>97</v>
      </c>
      <c r="H6" s="115"/>
      <c r="I6" s="115"/>
      <c r="J6" s="115"/>
      <c r="K6" s="115"/>
      <c r="L6" s="115"/>
      <c r="M6" s="115"/>
      <c r="N6" s="115"/>
      <c r="O6" s="115"/>
      <c r="P6" s="115"/>
      <c r="Q6" s="115"/>
      <c r="R6" s="115"/>
      <c r="S6" s="115"/>
      <c r="T6" s="115"/>
      <c r="U6" s="115"/>
      <c r="V6" s="115"/>
      <c r="W6" s="115"/>
      <c r="X6" s="115"/>
      <c r="Y6" s="115"/>
      <c r="Z6" s="115"/>
      <c r="AA6" s="115"/>
      <c r="AB6" s="115"/>
      <c r="AC6" s="115"/>
    </row>
    <row r="7" spans="1:30" s="1" customFormat="1" ht="8.25" customHeight="1">
      <c r="B7" s="115"/>
      <c r="C7" s="115"/>
      <c r="D7" s="110"/>
      <c r="E7" s="116"/>
      <c r="F7" s="113"/>
      <c r="H7" s="115"/>
      <c r="I7" s="115"/>
      <c r="J7" s="115"/>
      <c r="K7" s="115"/>
      <c r="L7" s="115"/>
      <c r="M7" s="115"/>
      <c r="N7" s="115"/>
      <c r="O7" s="115"/>
      <c r="P7" s="115"/>
      <c r="Q7" s="115"/>
      <c r="R7" s="115"/>
      <c r="S7" s="115"/>
      <c r="T7" s="115"/>
      <c r="U7" s="115"/>
      <c r="V7" s="115"/>
      <c r="W7" s="115"/>
      <c r="X7" s="115"/>
      <c r="Y7" s="115"/>
      <c r="Z7" s="115"/>
      <c r="AA7" s="115"/>
      <c r="AB7" s="115"/>
      <c r="AC7" s="115"/>
    </row>
    <row r="8" spans="1:30" s="1" customFormat="1" ht="17.25">
      <c r="B8" s="115"/>
      <c r="C8" s="115"/>
      <c r="D8"/>
      <c r="E8" s="114"/>
      <c r="F8" s="113" t="s">
        <v>98</v>
      </c>
      <c r="H8" s="93"/>
      <c r="I8" s="93"/>
      <c r="J8" s="115"/>
      <c r="K8" s="115"/>
      <c r="L8" s="115"/>
      <c r="M8" s="115"/>
      <c r="N8" s="115"/>
      <c r="O8" s="115"/>
      <c r="P8" s="115"/>
      <c r="Q8" s="115"/>
      <c r="R8" s="115"/>
      <c r="S8" s="115"/>
      <c r="T8" s="115"/>
      <c r="U8" s="115"/>
      <c r="V8" s="115"/>
      <c r="W8" s="115"/>
      <c r="X8" s="115"/>
      <c r="Y8" s="115"/>
      <c r="Z8" s="115"/>
      <c r="AA8" s="115"/>
      <c r="AB8" s="115"/>
      <c r="AC8" s="115"/>
    </row>
    <row r="9" spans="1:30" ht="12" customHeight="1" thickBot="1">
      <c r="A9" s="93"/>
      <c r="B9" s="93"/>
      <c r="C9" s="93"/>
      <c r="D9" s="113"/>
      <c r="E9" s="111"/>
      <c r="J9" s="93"/>
      <c r="K9" s="93"/>
      <c r="L9" s="93"/>
      <c r="M9" s="93"/>
      <c r="N9" s="93"/>
      <c r="O9" s="93"/>
      <c r="P9" s="93"/>
      <c r="Q9" s="93"/>
      <c r="R9" s="93"/>
      <c r="S9" s="93"/>
      <c r="T9" s="93"/>
      <c r="U9" s="93"/>
      <c r="V9" s="93"/>
      <c r="W9" s="93"/>
      <c r="X9" s="93"/>
      <c r="Y9" s="93"/>
      <c r="Z9" s="93"/>
      <c r="AA9" s="93"/>
      <c r="AB9" s="93"/>
      <c r="AC9" s="93"/>
    </row>
    <row r="10" spans="1:30" ht="41.1" customHeight="1" thickTop="1" thickBot="1">
      <c r="A10" s="93"/>
      <c r="B10" s="361" t="s">
        <v>10</v>
      </c>
      <c r="C10" s="357"/>
      <c r="D10" s="357"/>
      <c r="E10" s="357"/>
      <c r="F10" s="362"/>
      <c r="G10" s="367" t="str">
        <f>IF(参加申込書!E3="","",参加申込書!E3)</f>
        <v/>
      </c>
      <c r="H10" s="368"/>
      <c r="I10" s="368"/>
      <c r="J10" s="368"/>
      <c r="K10" s="368"/>
      <c r="L10" s="368"/>
      <c r="M10" s="368"/>
      <c r="N10" s="368"/>
      <c r="O10" s="368"/>
      <c r="P10" s="368"/>
      <c r="Q10" s="368"/>
      <c r="R10" s="368"/>
      <c r="S10" s="368"/>
      <c r="T10" s="368"/>
      <c r="U10" s="368"/>
      <c r="V10" s="368"/>
      <c r="W10" s="368"/>
      <c r="X10" s="369"/>
      <c r="Y10" s="363" t="str">
        <f>IF(参加申込書!P3="","",参加申込書!P3)</f>
        <v/>
      </c>
      <c r="Z10" s="364"/>
      <c r="AA10" s="364"/>
      <c r="AB10" s="365"/>
      <c r="AC10" s="366"/>
      <c r="AD10" s="107"/>
    </row>
    <row r="11" spans="1:30" ht="49.5" customHeight="1" thickTop="1" thickBot="1">
      <c r="A11" s="93"/>
      <c r="B11" s="356" t="s">
        <v>81</v>
      </c>
      <c r="C11" s="357"/>
      <c r="D11" s="357"/>
      <c r="E11" s="357"/>
      <c r="F11" s="357"/>
      <c r="G11" s="357"/>
      <c r="H11" s="357"/>
      <c r="I11" s="357"/>
      <c r="J11" s="357"/>
      <c r="K11" s="357"/>
      <c r="L11" s="357"/>
      <c r="M11" s="357"/>
      <c r="N11" s="357"/>
      <c r="O11" s="357"/>
      <c r="P11" s="358"/>
      <c r="Q11" s="356" t="s">
        <v>64</v>
      </c>
      <c r="R11" s="357"/>
      <c r="S11" s="357"/>
      <c r="T11" s="357"/>
      <c r="U11" s="357"/>
      <c r="V11" s="357"/>
      <c r="W11" s="357"/>
      <c r="X11" s="357"/>
      <c r="Y11" s="357"/>
      <c r="Z11" s="357"/>
      <c r="AA11" s="357"/>
      <c r="AB11" s="357"/>
      <c r="AC11" s="358"/>
      <c r="AD11" s="108" t="s">
        <v>94</v>
      </c>
    </row>
    <row r="12" spans="1:30" ht="49.5" customHeight="1" thickTop="1">
      <c r="A12" s="93"/>
      <c r="B12" s="373" t="s">
        <v>82</v>
      </c>
      <c r="C12" s="374"/>
      <c r="D12" s="374"/>
      <c r="E12" s="374"/>
      <c r="F12" s="375"/>
      <c r="G12" s="351" t="str">
        <f>IF(参加申込書!D11="","",参加申込書!D11)</f>
        <v/>
      </c>
      <c r="H12" s="324"/>
      <c r="I12" s="324"/>
      <c r="J12" s="324"/>
      <c r="K12" s="324"/>
      <c r="L12" s="324"/>
      <c r="M12" s="324"/>
      <c r="N12" s="324"/>
      <c r="O12" s="324"/>
      <c r="P12" s="352"/>
      <c r="Q12" s="373" t="s">
        <v>82</v>
      </c>
      <c r="R12" s="376"/>
      <c r="S12" s="376"/>
      <c r="T12" s="377"/>
      <c r="U12" s="370"/>
      <c r="V12" s="371"/>
      <c r="W12" s="371"/>
      <c r="X12" s="371"/>
      <c r="Y12" s="371"/>
      <c r="Z12" s="371"/>
      <c r="AA12" s="371"/>
      <c r="AB12" s="371"/>
      <c r="AC12" s="372"/>
      <c r="AD12" s="142"/>
    </row>
    <row r="13" spans="1:30" ht="49.5" customHeight="1">
      <c r="A13" s="93"/>
      <c r="B13" s="346" t="s">
        <v>65</v>
      </c>
      <c r="C13" s="347"/>
      <c r="D13" s="347"/>
      <c r="E13" s="347"/>
      <c r="F13" s="348"/>
      <c r="G13" s="351" t="str">
        <f>IF(参加申込書!J11="","",参加申込書!J11)</f>
        <v/>
      </c>
      <c r="H13" s="324"/>
      <c r="I13" s="324"/>
      <c r="J13" s="324"/>
      <c r="K13" s="324"/>
      <c r="L13" s="324"/>
      <c r="M13" s="324"/>
      <c r="N13" s="324"/>
      <c r="O13" s="324"/>
      <c r="P13" s="352"/>
      <c r="Q13" s="346" t="s">
        <v>65</v>
      </c>
      <c r="R13" s="347"/>
      <c r="S13" s="347"/>
      <c r="T13" s="348"/>
      <c r="U13" s="353"/>
      <c r="V13" s="354"/>
      <c r="W13" s="354"/>
      <c r="X13" s="354"/>
      <c r="Y13" s="354"/>
      <c r="Z13" s="354"/>
      <c r="AA13" s="354"/>
      <c r="AB13" s="354"/>
      <c r="AC13" s="355"/>
      <c r="AD13" s="143"/>
    </row>
    <row r="14" spans="1:30" ht="49.5" customHeight="1">
      <c r="A14" s="93"/>
      <c r="B14" s="346" t="s">
        <v>66</v>
      </c>
      <c r="C14" s="347"/>
      <c r="D14" s="347"/>
      <c r="E14" s="347"/>
      <c r="F14" s="348"/>
      <c r="G14" s="351" t="str">
        <f>IF(参加申込書!D12="","",参加申込書!D12)</f>
        <v/>
      </c>
      <c r="H14" s="324"/>
      <c r="I14" s="324"/>
      <c r="J14" s="324"/>
      <c r="K14" s="324"/>
      <c r="L14" s="324"/>
      <c r="M14" s="324"/>
      <c r="N14" s="324"/>
      <c r="O14" s="324"/>
      <c r="P14" s="352"/>
      <c r="Q14" s="346" t="s">
        <v>66</v>
      </c>
      <c r="R14" s="347"/>
      <c r="S14" s="347"/>
      <c r="T14" s="348"/>
      <c r="U14" s="353"/>
      <c r="V14" s="354"/>
      <c r="W14" s="354"/>
      <c r="X14" s="354"/>
      <c r="Y14" s="354"/>
      <c r="Z14" s="354"/>
      <c r="AA14" s="354"/>
      <c r="AB14" s="354"/>
      <c r="AC14" s="355"/>
      <c r="AD14" s="143"/>
    </row>
    <row r="15" spans="1:30" ht="49.5" customHeight="1">
      <c r="A15" s="93"/>
      <c r="B15" s="346" t="s">
        <v>67</v>
      </c>
      <c r="C15" s="347"/>
      <c r="D15" s="347"/>
      <c r="E15" s="347"/>
      <c r="F15" s="348"/>
      <c r="G15" s="351" t="str">
        <f>IF(参加申込書!J12="","",参加申込書!J12)</f>
        <v/>
      </c>
      <c r="H15" s="324"/>
      <c r="I15" s="324"/>
      <c r="J15" s="324"/>
      <c r="K15" s="324"/>
      <c r="L15" s="324"/>
      <c r="M15" s="324"/>
      <c r="N15" s="324"/>
      <c r="O15" s="324"/>
      <c r="P15" s="352"/>
      <c r="Q15" s="346" t="s">
        <v>67</v>
      </c>
      <c r="R15" s="347"/>
      <c r="S15" s="347"/>
      <c r="T15" s="348"/>
      <c r="U15" s="353"/>
      <c r="V15" s="354"/>
      <c r="W15" s="354"/>
      <c r="X15" s="354"/>
      <c r="Y15" s="354"/>
      <c r="Z15" s="354"/>
      <c r="AA15" s="354"/>
      <c r="AB15" s="354"/>
      <c r="AC15" s="355"/>
      <c r="AD15" s="144"/>
    </row>
    <row r="16" spans="1:30" ht="49.5" customHeight="1">
      <c r="A16" s="93"/>
      <c r="B16" s="340" t="s">
        <v>68</v>
      </c>
      <c r="C16" s="341"/>
      <c r="D16" s="341"/>
      <c r="E16" s="341"/>
      <c r="F16" s="341"/>
      <c r="G16" s="341"/>
      <c r="H16" s="341"/>
      <c r="I16" s="342"/>
      <c r="J16" s="95" t="s">
        <v>69</v>
      </c>
      <c r="K16" s="96" t="s">
        <v>70</v>
      </c>
      <c r="L16" s="97" t="s">
        <v>71</v>
      </c>
      <c r="M16" s="349" t="s">
        <v>72</v>
      </c>
      <c r="N16" s="342"/>
      <c r="O16" s="336" t="s">
        <v>6</v>
      </c>
      <c r="P16" s="337"/>
      <c r="Q16" s="340" t="s">
        <v>83</v>
      </c>
      <c r="R16" s="341"/>
      <c r="S16" s="341"/>
      <c r="T16" s="341"/>
      <c r="U16" s="341"/>
      <c r="V16" s="342"/>
      <c r="W16" s="95" t="s">
        <v>69</v>
      </c>
      <c r="X16" s="96" t="s">
        <v>70</v>
      </c>
      <c r="Y16" s="97" t="s">
        <v>84</v>
      </c>
      <c r="Z16" s="349" t="s">
        <v>85</v>
      </c>
      <c r="AA16" s="342"/>
      <c r="AB16" s="336" t="s">
        <v>6</v>
      </c>
      <c r="AC16" s="337"/>
      <c r="AD16" s="335" t="s">
        <v>95</v>
      </c>
    </row>
    <row r="17" spans="1:30" ht="49.5" customHeight="1">
      <c r="A17" s="93"/>
      <c r="B17" s="343"/>
      <c r="C17" s="344"/>
      <c r="D17" s="344"/>
      <c r="E17" s="344"/>
      <c r="F17" s="344"/>
      <c r="G17" s="344"/>
      <c r="H17" s="344"/>
      <c r="I17" s="345"/>
      <c r="J17" s="95" t="s">
        <v>1</v>
      </c>
      <c r="K17" s="95" t="s">
        <v>2</v>
      </c>
      <c r="L17" s="98" t="s">
        <v>86</v>
      </c>
      <c r="M17" s="350"/>
      <c r="N17" s="345"/>
      <c r="O17" s="338"/>
      <c r="P17" s="339"/>
      <c r="Q17" s="343"/>
      <c r="R17" s="344"/>
      <c r="S17" s="344"/>
      <c r="T17" s="344"/>
      <c r="U17" s="344"/>
      <c r="V17" s="345"/>
      <c r="W17" s="95" t="s">
        <v>1</v>
      </c>
      <c r="X17" s="95" t="s">
        <v>2</v>
      </c>
      <c r="Y17" s="98" t="s">
        <v>86</v>
      </c>
      <c r="Z17" s="350"/>
      <c r="AA17" s="345"/>
      <c r="AB17" s="338"/>
      <c r="AC17" s="339"/>
      <c r="AD17" s="335"/>
    </row>
    <row r="18" spans="1:30" s="134" customFormat="1" ht="49.5" customHeight="1">
      <c r="A18" s="127"/>
      <c r="B18" s="128">
        <v>1</v>
      </c>
      <c r="C18" s="129"/>
      <c r="D18" s="324" t="str">
        <f>IF(参加申込書!C15="","",参加申込書!C15)</f>
        <v/>
      </c>
      <c r="E18" s="324"/>
      <c r="F18" s="324"/>
      <c r="G18" s="324"/>
      <c r="H18" s="324"/>
      <c r="I18" s="126"/>
      <c r="J18" s="130">
        <v>4</v>
      </c>
      <c r="K18" s="130">
        <v>4</v>
      </c>
      <c r="L18" s="130" t="str">
        <f>IF(参加申込書!K15="","",参加申込書!K15)</f>
        <v/>
      </c>
      <c r="M18" s="130" t="str">
        <f>IF(参加申込書!J15="","",参加申込書!J15)</f>
        <v/>
      </c>
      <c r="N18" s="131" t="s">
        <v>73</v>
      </c>
      <c r="O18" s="329" t="str">
        <f>IF(参加申込書!L15="","",参加申込書!L15)</f>
        <v/>
      </c>
      <c r="P18" s="331"/>
      <c r="Q18" s="128">
        <v>1</v>
      </c>
      <c r="R18" s="326"/>
      <c r="S18" s="327"/>
      <c r="T18" s="327"/>
      <c r="U18" s="327"/>
      <c r="V18" s="328"/>
      <c r="W18" s="130">
        <v>4</v>
      </c>
      <c r="X18" s="130">
        <v>4</v>
      </c>
      <c r="Y18" s="132"/>
      <c r="Z18" s="132"/>
      <c r="AA18" s="131" t="s">
        <v>73</v>
      </c>
      <c r="AB18" s="332"/>
      <c r="AC18" s="333"/>
      <c r="AD18" s="133"/>
    </row>
    <row r="19" spans="1:30" s="134" customFormat="1" ht="49.5" customHeight="1">
      <c r="A19" s="127"/>
      <c r="B19" s="128">
        <v>2</v>
      </c>
      <c r="C19" s="129"/>
      <c r="D19" s="324" t="str">
        <f>IF(参加申込書!C16="","",参加申込書!C16)</f>
        <v/>
      </c>
      <c r="E19" s="324"/>
      <c r="F19" s="324"/>
      <c r="G19" s="324"/>
      <c r="H19" s="324"/>
      <c r="I19" s="126"/>
      <c r="J19" s="130">
        <v>5</v>
      </c>
      <c r="K19" s="130">
        <v>5</v>
      </c>
      <c r="L19" s="130" t="str">
        <f>IF(参加申込書!K16="","",参加申込書!K16)</f>
        <v/>
      </c>
      <c r="M19" s="135" t="str">
        <f>IF(参加申込書!J16="","",参加申込書!J16)</f>
        <v/>
      </c>
      <c r="N19" s="131" t="s">
        <v>73</v>
      </c>
      <c r="O19" s="329" t="str">
        <f>IF(参加申込書!L16="","",参加申込書!L16)</f>
        <v/>
      </c>
      <c r="P19" s="331"/>
      <c r="Q19" s="128">
        <v>2</v>
      </c>
      <c r="R19" s="326"/>
      <c r="S19" s="327"/>
      <c r="T19" s="327"/>
      <c r="U19" s="327"/>
      <c r="V19" s="328"/>
      <c r="W19" s="130">
        <v>5</v>
      </c>
      <c r="X19" s="130">
        <v>5</v>
      </c>
      <c r="Y19" s="136"/>
      <c r="Z19" s="136"/>
      <c r="AA19" s="131" t="s">
        <v>73</v>
      </c>
      <c r="AB19" s="332"/>
      <c r="AC19" s="333"/>
      <c r="AD19" s="133"/>
    </row>
    <row r="20" spans="1:30" s="134" customFormat="1" ht="49.5" customHeight="1">
      <c r="A20" s="127"/>
      <c r="B20" s="128">
        <v>3</v>
      </c>
      <c r="C20" s="129"/>
      <c r="D20" s="324" t="str">
        <f>IF(参加申込書!C17="","",参加申込書!C17)</f>
        <v/>
      </c>
      <c r="E20" s="324"/>
      <c r="F20" s="324"/>
      <c r="G20" s="324"/>
      <c r="H20" s="324"/>
      <c r="I20" s="126"/>
      <c r="J20" s="130">
        <v>6</v>
      </c>
      <c r="K20" s="130">
        <v>6</v>
      </c>
      <c r="L20" s="130" t="str">
        <f>IF(参加申込書!K17="","",参加申込書!K17)</f>
        <v/>
      </c>
      <c r="M20" s="135" t="str">
        <f>IF(参加申込書!J17="","",参加申込書!J17)</f>
        <v/>
      </c>
      <c r="N20" s="131" t="s">
        <v>73</v>
      </c>
      <c r="O20" s="329" t="str">
        <f>IF(参加申込書!L17="","",参加申込書!L17)</f>
        <v/>
      </c>
      <c r="P20" s="331"/>
      <c r="Q20" s="128">
        <v>3</v>
      </c>
      <c r="R20" s="326"/>
      <c r="S20" s="327"/>
      <c r="T20" s="327"/>
      <c r="U20" s="327"/>
      <c r="V20" s="328"/>
      <c r="W20" s="130">
        <v>6</v>
      </c>
      <c r="X20" s="130">
        <v>6</v>
      </c>
      <c r="Y20" s="136"/>
      <c r="Z20" s="136"/>
      <c r="AA20" s="131" t="s">
        <v>73</v>
      </c>
      <c r="AB20" s="332"/>
      <c r="AC20" s="333"/>
      <c r="AD20" s="133"/>
    </row>
    <row r="21" spans="1:30" s="134" customFormat="1" ht="49.5" customHeight="1">
      <c r="A21" s="127"/>
      <c r="B21" s="128">
        <v>4</v>
      </c>
      <c r="C21" s="129"/>
      <c r="D21" s="324" t="str">
        <f>IF(参加申込書!C18="","",参加申込書!C18)</f>
        <v/>
      </c>
      <c r="E21" s="324"/>
      <c r="F21" s="324"/>
      <c r="G21" s="324"/>
      <c r="H21" s="324"/>
      <c r="I21" s="126"/>
      <c r="J21" s="130">
        <v>7</v>
      </c>
      <c r="K21" s="130">
        <v>7</v>
      </c>
      <c r="L21" s="130" t="str">
        <f>IF(参加申込書!K18="","",参加申込書!K18)</f>
        <v/>
      </c>
      <c r="M21" s="135" t="str">
        <f>IF(参加申込書!J18="","",参加申込書!J18)</f>
        <v/>
      </c>
      <c r="N21" s="131" t="s">
        <v>73</v>
      </c>
      <c r="O21" s="329" t="str">
        <f>IF(参加申込書!L18="","",参加申込書!L18)</f>
        <v/>
      </c>
      <c r="P21" s="331"/>
      <c r="Q21" s="128">
        <v>4</v>
      </c>
      <c r="R21" s="326"/>
      <c r="S21" s="327"/>
      <c r="T21" s="327"/>
      <c r="U21" s="327"/>
      <c r="V21" s="328"/>
      <c r="W21" s="130">
        <v>7</v>
      </c>
      <c r="X21" s="130">
        <v>7</v>
      </c>
      <c r="Y21" s="136"/>
      <c r="Z21" s="136"/>
      <c r="AA21" s="131" t="s">
        <v>73</v>
      </c>
      <c r="AB21" s="332"/>
      <c r="AC21" s="333"/>
      <c r="AD21" s="133"/>
    </row>
    <row r="22" spans="1:30" s="134" customFormat="1" ht="49.5" customHeight="1">
      <c r="A22" s="127"/>
      <c r="B22" s="128">
        <v>5</v>
      </c>
      <c r="C22" s="129"/>
      <c r="D22" s="324" t="str">
        <f>IF(参加申込書!C19="","",参加申込書!C19)</f>
        <v/>
      </c>
      <c r="E22" s="324"/>
      <c r="F22" s="324"/>
      <c r="G22" s="324"/>
      <c r="H22" s="324"/>
      <c r="I22" s="126"/>
      <c r="J22" s="130">
        <v>8</v>
      </c>
      <c r="K22" s="130">
        <v>8</v>
      </c>
      <c r="L22" s="130" t="str">
        <f>IF(参加申込書!K19="","",参加申込書!K19)</f>
        <v/>
      </c>
      <c r="M22" s="135" t="str">
        <f>IF(参加申込書!J19="","",参加申込書!J19)</f>
        <v/>
      </c>
      <c r="N22" s="131" t="s">
        <v>73</v>
      </c>
      <c r="O22" s="329" t="str">
        <f>IF(参加申込書!L19="","",参加申込書!L19)</f>
        <v/>
      </c>
      <c r="P22" s="331"/>
      <c r="Q22" s="128">
        <v>5</v>
      </c>
      <c r="R22" s="326"/>
      <c r="S22" s="327"/>
      <c r="T22" s="327"/>
      <c r="U22" s="327"/>
      <c r="V22" s="328"/>
      <c r="W22" s="130">
        <v>8</v>
      </c>
      <c r="X22" s="130">
        <v>8</v>
      </c>
      <c r="Y22" s="136"/>
      <c r="Z22" s="136"/>
      <c r="AA22" s="131" t="s">
        <v>73</v>
      </c>
      <c r="AB22" s="332"/>
      <c r="AC22" s="333"/>
      <c r="AD22" s="133"/>
    </row>
    <row r="23" spans="1:30" s="134" customFormat="1" ht="49.5" customHeight="1">
      <c r="A23" s="127"/>
      <c r="B23" s="128">
        <v>6</v>
      </c>
      <c r="C23" s="129"/>
      <c r="D23" s="324" t="str">
        <f>IF(参加申込書!C20="","",参加申込書!C20)</f>
        <v/>
      </c>
      <c r="E23" s="324"/>
      <c r="F23" s="324"/>
      <c r="G23" s="324"/>
      <c r="H23" s="324"/>
      <c r="I23" s="126"/>
      <c r="J23" s="130">
        <v>9</v>
      </c>
      <c r="K23" s="130">
        <v>9</v>
      </c>
      <c r="L23" s="130" t="str">
        <f>IF(参加申込書!K20="","",参加申込書!K20)</f>
        <v/>
      </c>
      <c r="M23" s="135" t="str">
        <f>IF(参加申込書!J20="","",参加申込書!J20)</f>
        <v/>
      </c>
      <c r="N23" s="131" t="s">
        <v>73</v>
      </c>
      <c r="O23" s="329" t="str">
        <f>IF(参加申込書!L20="","",参加申込書!L20)</f>
        <v/>
      </c>
      <c r="P23" s="331"/>
      <c r="Q23" s="128">
        <v>6</v>
      </c>
      <c r="R23" s="326"/>
      <c r="S23" s="327"/>
      <c r="T23" s="327"/>
      <c r="U23" s="327"/>
      <c r="V23" s="328"/>
      <c r="W23" s="130">
        <v>9</v>
      </c>
      <c r="X23" s="130">
        <v>9</v>
      </c>
      <c r="Y23" s="136"/>
      <c r="Z23" s="136"/>
      <c r="AA23" s="131" t="s">
        <v>73</v>
      </c>
      <c r="AB23" s="332"/>
      <c r="AC23" s="333"/>
      <c r="AD23" s="133"/>
    </row>
    <row r="24" spans="1:30" s="134" customFormat="1" ht="49.5" customHeight="1">
      <c r="A24" s="127"/>
      <c r="B24" s="128">
        <v>7</v>
      </c>
      <c r="C24" s="129"/>
      <c r="D24" s="324" t="str">
        <f>IF(参加申込書!C21="","",参加申込書!C21)</f>
        <v/>
      </c>
      <c r="E24" s="324"/>
      <c r="F24" s="324"/>
      <c r="G24" s="324"/>
      <c r="H24" s="324"/>
      <c r="I24" s="126"/>
      <c r="J24" s="130">
        <v>10</v>
      </c>
      <c r="K24" s="130">
        <v>10</v>
      </c>
      <c r="L24" s="130" t="str">
        <f>IF(参加申込書!K21="","",参加申込書!K21)</f>
        <v/>
      </c>
      <c r="M24" s="135" t="str">
        <f>IF(参加申込書!J21="","",参加申込書!J21)</f>
        <v/>
      </c>
      <c r="N24" s="131" t="s">
        <v>73</v>
      </c>
      <c r="O24" s="329" t="str">
        <f>IF(参加申込書!L21="","",参加申込書!L21)</f>
        <v/>
      </c>
      <c r="P24" s="331"/>
      <c r="Q24" s="128">
        <v>7</v>
      </c>
      <c r="R24" s="326"/>
      <c r="S24" s="327"/>
      <c r="T24" s="327"/>
      <c r="U24" s="327"/>
      <c r="V24" s="328"/>
      <c r="W24" s="130">
        <v>10</v>
      </c>
      <c r="X24" s="130">
        <v>10</v>
      </c>
      <c r="Y24" s="136"/>
      <c r="Z24" s="136"/>
      <c r="AA24" s="131" t="s">
        <v>73</v>
      </c>
      <c r="AB24" s="332"/>
      <c r="AC24" s="333"/>
      <c r="AD24" s="133"/>
    </row>
    <row r="25" spans="1:30" s="134" customFormat="1" ht="49.5" customHeight="1">
      <c r="A25" s="127"/>
      <c r="B25" s="128">
        <v>8</v>
      </c>
      <c r="C25" s="129"/>
      <c r="D25" s="324" t="str">
        <f>IF(参加申込書!C22="","",参加申込書!C22)</f>
        <v/>
      </c>
      <c r="E25" s="324"/>
      <c r="F25" s="324"/>
      <c r="G25" s="324"/>
      <c r="H25" s="324"/>
      <c r="I25" s="126"/>
      <c r="J25" s="130">
        <v>11</v>
      </c>
      <c r="K25" s="130">
        <v>11</v>
      </c>
      <c r="L25" s="130" t="str">
        <f>IF(参加申込書!K22="","",参加申込書!K22)</f>
        <v/>
      </c>
      <c r="M25" s="135" t="str">
        <f>IF(参加申込書!J22="","",参加申込書!J22)</f>
        <v/>
      </c>
      <c r="N25" s="131" t="s">
        <v>73</v>
      </c>
      <c r="O25" s="329" t="str">
        <f>IF(参加申込書!L22="","",参加申込書!L22)</f>
        <v/>
      </c>
      <c r="P25" s="330"/>
      <c r="Q25" s="128">
        <v>8</v>
      </c>
      <c r="R25" s="326"/>
      <c r="S25" s="327"/>
      <c r="T25" s="327"/>
      <c r="U25" s="327"/>
      <c r="V25" s="328"/>
      <c r="W25" s="130">
        <v>11</v>
      </c>
      <c r="X25" s="130">
        <v>11</v>
      </c>
      <c r="Y25" s="136"/>
      <c r="Z25" s="136"/>
      <c r="AA25" s="131" t="s">
        <v>73</v>
      </c>
      <c r="AB25" s="332"/>
      <c r="AC25" s="334"/>
      <c r="AD25" s="133"/>
    </row>
    <row r="26" spans="1:30" s="134" customFormat="1" ht="49.5" customHeight="1">
      <c r="A26" s="127"/>
      <c r="B26" s="128">
        <v>9</v>
      </c>
      <c r="C26" s="129"/>
      <c r="D26" s="324" t="str">
        <f>IF(参加申込書!C23="","",参加申込書!C23)</f>
        <v/>
      </c>
      <c r="E26" s="324"/>
      <c r="F26" s="324"/>
      <c r="G26" s="324"/>
      <c r="H26" s="324"/>
      <c r="I26" s="126"/>
      <c r="J26" s="130">
        <v>12</v>
      </c>
      <c r="K26" s="130">
        <v>12</v>
      </c>
      <c r="L26" s="130" t="str">
        <f>IF(参加申込書!K23="","",参加申込書!K23)</f>
        <v/>
      </c>
      <c r="M26" s="135" t="str">
        <f>IF(参加申込書!J23="","",参加申込書!J23)</f>
        <v/>
      </c>
      <c r="N26" s="131" t="s">
        <v>73</v>
      </c>
      <c r="O26" s="329" t="str">
        <f>IF(参加申込書!L23="","",参加申込書!L23)</f>
        <v/>
      </c>
      <c r="P26" s="331"/>
      <c r="Q26" s="128">
        <v>9</v>
      </c>
      <c r="R26" s="326"/>
      <c r="S26" s="327"/>
      <c r="T26" s="327"/>
      <c r="U26" s="327"/>
      <c r="V26" s="328"/>
      <c r="W26" s="130">
        <v>12</v>
      </c>
      <c r="X26" s="130">
        <v>12</v>
      </c>
      <c r="Y26" s="136"/>
      <c r="Z26" s="136"/>
      <c r="AA26" s="131" t="s">
        <v>73</v>
      </c>
      <c r="AB26" s="332"/>
      <c r="AC26" s="333"/>
      <c r="AD26" s="133"/>
    </row>
    <row r="27" spans="1:30" s="134" customFormat="1" ht="49.5" customHeight="1">
      <c r="A27" s="127"/>
      <c r="B27" s="128">
        <v>10</v>
      </c>
      <c r="C27" s="129"/>
      <c r="D27" s="324" t="str">
        <f>IF(参加申込書!C24="","",参加申込書!C24)</f>
        <v/>
      </c>
      <c r="E27" s="324"/>
      <c r="F27" s="324"/>
      <c r="G27" s="324"/>
      <c r="H27" s="324"/>
      <c r="I27" s="126"/>
      <c r="J27" s="130">
        <v>13</v>
      </c>
      <c r="K27" s="130">
        <v>13</v>
      </c>
      <c r="L27" s="130" t="str">
        <f>IF(参加申込書!K24="","",参加申込書!K24)</f>
        <v/>
      </c>
      <c r="M27" s="135" t="str">
        <f>IF(参加申込書!J24="","",参加申込書!J24)</f>
        <v/>
      </c>
      <c r="N27" s="131" t="s">
        <v>73</v>
      </c>
      <c r="O27" s="329" t="str">
        <f>IF(参加申込書!L24="","",参加申込書!L24)</f>
        <v/>
      </c>
      <c r="P27" s="331"/>
      <c r="Q27" s="128">
        <v>10</v>
      </c>
      <c r="R27" s="326"/>
      <c r="S27" s="327"/>
      <c r="T27" s="327"/>
      <c r="U27" s="327"/>
      <c r="V27" s="328"/>
      <c r="W27" s="130">
        <v>13</v>
      </c>
      <c r="X27" s="130">
        <v>13</v>
      </c>
      <c r="Y27" s="136"/>
      <c r="Z27" s="136"/>
      <c r="AA27" s="131" t="s">
        <v>73</v>
      </c>
      <c r="AB27" s="332"/>
      <c r="AC27" s="333"/>
      <c r="AD27" s="133"/>
    </row>
    <row r="28" spans="1:30" s="134" customFormat="1" ht="49.5" customHeight="1">
      <c r="A28" s="127"/>
      <c r="B28" s="128">
        <v>11</v>
      </c>
      <c r="C28" s="129"/>
      <c r="D28" s="324" t="str">
        <f>IF(参加申込書!C25="","",参加申込書!C25)</f>
        <v/>
      </c>
      <c r="E28" s="324"/>
      <c r="F28" s="324"/>
      <c r="G28" s="324"/>
      <c r="H28" s="324"/>
      <c r="I28" s="126"/>
      <c r="J28" s="130">
        <v>14</v>
      </c>
      <c r="K28" s="130">
        <v>14</v>
      </c>
      <c r="L28" s="130" t="str">
        <f>IF(参加申込書!K25="","",参加申込書!K25)</f>
        <v/>
      </c>
      <c r="M28" s="135" t="str">
        <f>IF(参加申込書!J25="","",参加申込書!J25)</f>
        <v/>
      </c>
      <c r="N28" s="131" t="s">
        <v>73</v>
      </c>
      <c r="O28" s="329" t="str">
        <f>IF(参加申込書!L25="","",参加申込書!L25)</f>
        <v/>
      </c>
      <c r="P28" s="331"/>
      <c r="Q28" s="128">
        <v>11</v>
      </c>
      <c r="R28" s="326"/>
      <c r="S28" s="327"/>
      <c r="T28" s="327"/>
      <c r="U28" s="327"/>
      <c r="V28" s="328"/>
      <c r="W28" s="130">
        <v>14</v>
      </c>
      <c r="X28" s="130">
        <v>14</v>
      </c>
      <c r="Y28" s="136"/>
      <c r="Z28" s="136"/>
      <c r="AA28" s="131" t="s">
        <v>73</v>
      </c>
      <c r="AB28" s="332"/>
      <c r="AC28" s="333"/>
      <c r="AD28" s="133"/>
    </row>
    <row r="29" spans="1:30" s="134" customFormat="1" ht="49.5" customHeight="1">
      <c r="A29" s="127"/>
      <c r="B29" s="128">
        <v>12</v>
      </c>
      <c r="C29" s="129"/>
      <c r="D29" s="324" t="str">
        <f>IF(参加申込書!C26="","",参加申込書!C26)</f>
        <v/>
      </c>
      <c r="E29" s="324"/>
      <c r="F29" s="324"/>
      <c r="G29" s="324"/>
      <c r="H29" s="324"/>
      <c r="I29" s="126"/>
      <c r="J29" s="130">
        <v>15</v>
      </c>
      <c r="K29" s="130">
        <v>15</v>
      </c>
      <c r="L29" s="130" t="str">
        <f>IF(参加申込書!K26="","",参加申込書!K26)</f>
        <v/>
      </c>
      <c r="M29" s="135" t="str">
        <f>IF(参加申込書!J26="","",参加申込書!J26)</f>
        <v/>
      </c>
      <c r="N29" s="131" t="s">
        <v>73</v>
      </c>
      <c r="O29" s="329" t="str">
        <f>IF(参加申込書!L26="","",参加申込書!L26)</f>
        <v/>
      </c>
      <c r="P29" s="331"/>
      <c r="Q29" s="128">
        <v>12</v>
      </c>
      <c r="R29" s="326"/>
      <c r="S29" s="327"/>
      <c r="T29" s="327"/>
      <c r="U29" s="327"/>
      <c r="V29" s="328"/>
      <c r="W29" s="130">
        <v>15</v>
      </c>
      <c r="X29" s="130">
        <v>15</v>
      </c>
      <c r="Y29" s="136"/>
      <c r="Z29" s="136"/>
      <c r="AA29" s="131" t="s">
        <v>73</v>
      </c>
      <c r="AB29" s="332"/>
      <c r="AC29" s="333"/>
      <c r="AD29" s="133"/>
    </row>
    <row r="30" spans="1:30" s="134" customFormat="1" ht="49.5" customHeight="1">
      <c r="A30" s="127"/>
      <c r="B30" s="128">
        <v>13</v>
      </c>
      <c r="C30" s="129"/>
      <c r="D30" s="324" t="str">
        <f>IF(参加申込書!C27="","",参加申込書!C27)</f>
        <v/>
      </c>
      <c r="E30" s="324"/>
      <c r="F30" s="324"/>
      <c r="G30" s="324"/>
      <c r="H30" s="324"/>
      <c r="I30" s="126"/>
      <c r="J30" s="130">
        <v>16</v>
      </c>
      <c r="K30" s="130">
        <v>16</v>
      </c>
      <c r="L30" s="130" t="str">
        <f>IF(参加申込書!K27="","",参加申込書!K27)</f>
        <v/>
      </c>
      <c r="M30" s="135" t="str">
        <f>IF(参加申込書!J27="","",参加申込書!J27)</f>
        <v/>
      </c>
      <c r="N30" s="131" t="s">
        <v>73</v>
      </c>
      <c r="O30" s="329" t="str">
        <f>IF(参加申込書!L27="","",参加申込書!L27)</f>
        <v/>
      </c>
      <c r="P30" s="330"/>
      <c r="Q30" s="128">
        <v>13</v>
      </c>
      <c r="R30" s="326"/>
      <c r="S30" s="327"/>
      <c r="T30" s="327"/>
      <c r="U30" s="327"/>
      <c r="V30" s="328"/>
      <c r="W30" s="130">
        <v>16</v>
      </c>
      <c r="X30" s="130">
        <v>16</v>
      </c>
      <c r="Y30" s="136"/>
      <c r="Z30" s="136"/>
      <c r="AA30" s="131" t="s">
        <v>73</v>
      </c>
      <c r="AB30" s="332"/>
      <c r="AC30" s="334"/>
      <c r="AD30" s="133"/>
    </row>
    <row r="31" spans="1:30" s="134" customFormat="1" ht="49.5" customHeight="1">
      <c r="A31" s="127"/>
      <c r="B31" s="128">
        <v>14</v>
      </c>
      <c r="C31" s="129"/>
      <c r="D31" s="324" t="str">
        <f>IF(参加申込書!C28="","",参加申込書!C28)</f>
        <v/>
      </c>
      <c r="E31" s="324"/>
      <c r="F31" s="324"/>
      <c r="G31" s="324"/>
      <c r="H31" s="324"/>
      <c r="I31" s="126"/>
      <c r="J31" s="130">
        <v>17</v>
      </c>
      <c r="K31" s="130">
        <v>17</v>
      </c>
      <c r="L31" s="130" t="str">
        <f>IF(参加申込書!K28="","",参加申込書!K28)</f>
        <v/>
      </c>
      <c r="M31" s="135" t="str">
        <f>IF(参加申込書!J28="","",参加申込書!J28)</f>
        <v/>
      </c>
      <c r="N31" s="131" t="s">
        <v>73</v>
      </c>
      <c r="O31" s="329" t="str">
        <f>IF(参加申込書!L28="","",参加申込書!L28)</f>
        <v/>
      </c>
      <c r="P31" s="331"/>
      <c r="Q31" s="128">
        <v>14</v>
      </c>
      <c r="R31" s="326"/>
      <c r="S31" s="327"/>
      <c r="T31" s="327"/>
      <c r="U31" s="327"/>
      <c r="V31" s="328"/>
      <c r="W31" s="130">
        <v>17</v>
      </c>
      <c r="X31" s="130">
        <v>17</v>
      </c>
      <c r="Y31" s="136"/>
      <c r="Z31" s="136"/>
      <c r="AA31" s="131" t="s">
        <v>73</v>
      </c>
      <c r="AB31" s="332"/>
      <c r="AC31" s="333"/>
      <c r="AD31" s="133"/>
    </row>
    <row r="32" spans="1:30" s="134" customFormat="1" ht="49.5" customHeight="1" thickBot="1">
      <c r="A32" s="127"/>
      <c r="B32" s="137">
        <v>15</v>
      </c>
      <c r="C32" s="138"/>
      <c r="D32" s="325" t="str">
        <f>IF(参加申込書!C29="","",参加申込書!C29)</f>
        <v/>
      </c>
      <c r="E32" s="325"/>
      <c r="F32" s="325"/>
      <c r="G32" s="325"/>
      <c r="H32" s="325"/>
      <c r="I32" s="139"/>
      <c r="J32" s="140">
        <v>18</v>
      </c>
      <c r="K32" s="130">
        <v>18</v>
      </c>
      <c r="L32" s="135" t="str">
        <f>IF(参加申込書!K29="","",参加申込書!K29)</f>
        <v/>
      </c>
      <c r="M32" s="135" t="str">
        <f>IF(参加申込書!J29="","",参加申込書!J29)</f>
        <v/>
      </c>
      <c r="N32" s="131" t="s">
        <v>73</v>
      </c>
      <c r="O32" s="329" t="str">
        <f>IF(参加申込書!L29="","",参加申込書!L29)</f>
        <v/>
      </c>
      <c r="P32" s="330"/>
      <c r="Q32" s="128">
        <v>15</v>
      </c>
      <c r="R32" s="326"/>
      <c r="S32" s="327"/>
      <c r="T32" s="327"/>
      <c r="U32" s="327"/>
      <c r="V32" s="328"/>
      <c r="W32" s="130">
        <v>18</v>
      </c>
      <c r="X32" s="130">
        <v>18</v>
      </c>
      <c r="Y32" s="136"/>
      <c r="Z32" s="136"/>
      <c r="AA32" s="131" t="s">
        <v>73</v>
      </c>
      <c r="AB32" s="332"/>
      <c r="AC32" s="334"/>
      <c r="AD32" s="141"/>
    </row>
    <row r="33" spans="1:29" ht="24.75" customHeight="1" thickTop="1">
      <c r="A33" s="93"/>
      <c r="B33" s="109"/>
      <c r="C33" s="109"/>
      <c r="D33" s="109"/>
      <c r="E33" s="109"/>
      <c r="F33" s="109"/>
      <c r="G33" s="109"/>
      <c r="H33" s="109"/>
      <c r="I33" s="109"/>
      <c r="J33" s="109"/>
      <c r="K33" s="94"/>
      <c r="L33" s="94"/>
      <c r="M33" s="94"/>
      <c r="N33" s="94"/>
      <c r="O33" s="94"/>
      <c r="P33" s="94"/>
      <c r="Q33" s="94"/>
      <c r="R33" s="94"/>
      <c r="S33" s="94"/>
      <c r="T33" s="94"/>
      <c r="U33" s="94"/>
      <c r="V33" s="94"/>
      <c r="W33" s="94"/>
      <c r="X33" s="94"/>
      <c r="Y33" s="94"/>
      <c r="Z33" s="94"/>
      <c r="AA33" s="94"/>
      <c r="AB33" s="94"/>
      <c r="AC33" s="94"/>
    </row>
    <row r="34" spans="1:29">
      <c r="A34" s="93"/>
      <c r="F34" s="111"/>
      <c r="G34" s="111"/>
      <c r="I34" s="93"/>
      <c r="J34" s="93"/>
      <c r="K34" s="93"/>
      <c r="L34" s="93"/>
      <c r="M34" s="93"/>
      <c r="N34" s="93"/>
      <c r="O34" s="93"/>
      <c r="P34" s="93"/>
      <c r="Q34" s="93"/>
      <c r="R34" s="93"/>
      <c r="S34" s="93"/>
      <c r="T34" s="93"/>
      <c r="U34" s="93"/>
      <c r="V34" s="93"/>
      <c r="W34" s="93"/>
      <c r="X34" s="93"/>
      <c r="Y34" s="93"/>
      <c r="Z34" s="93"/>
      <c r="AA34" s="93"/>
      <c r="AB34" s="93"/>
      <c r="AC34" s="93"/>
    </row>
    <row r="35" spans="1:29">
      <c r="A35" s="93"/>
      <c r="I35" s="93"/>
      <c r="J35" s="93"/>
      <c r="K35" s="93"/>
      <c r="L35" s="93"/>
      <c r="M35" s="93"/>
      <c r="N35" s="93"/>
      <c r="O35" s="93"/>
      <c r="P35" s="93"/>
      <c r="Q35" s="93"/>
      <c r="R35" s="93"/>
      <c r="S35" s="93"/>
      <c r="T35" s="93"/>
      <c r="U35" s="93"/>
      <c r="V35" s="93"/>
      <c r="W35" s="93"/>
      <c r="X35" s="93"/>
      <c r="Y35" s="93"/>
      <c r="Z35" s="93"/>
      <c r="AA35" s="93"/>
      <c r="AB35" s="93"/>
      <c r="AC35" s="93"/>
    </row>
    <row r="36" spans="1:29">
      <c r="A36" s="93"/>
      <c r="F36" s="111"/>
      <c r="G36" s="111"/>
      <c r="I36" s="93"/>
      <c r="J36" s="93"/>
      <c r="K36" s="93"/>
      <c r="L36" s="93"/>
      <c r="M36" s="93"/>
      <c r="N36" s="93"/>
      <c r="O36" s="93"/>
      <c r="P36" s="93"/>
      <c r="Q36" s="93"/>
      <c r="R36" s="93"/>
      <c r="S36" s="93"/>
      <c r="T36" s="93"/>
      <c r="U36" s="93"/>
      <c r="V36" s="93"/>
      <c r="W36" s="93"/>
      <c r="X36" s="93"/>
      <c r="Y36" s="93"/>
      <c r="Z36" s="93"/>
      <c r="AA36" s="93"/>
      <c r="AB36" s="93"/>
      <c r="AC36" s="93"/>
    </row>
    <row r="37" spans="1:29">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1:29">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row>
    <row r="40" spans="1:29">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row>
    <row r="41" spans="1:29">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row r="44" spans="1:29">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sheetData>
  <sheetProtection sheet="1" objects="1" scenarios="1" selectLockedCells="1"/>
  <mergeCells count="90">
    <mergeCell ref="B11:P11"/>
    <mergeCell ref="G12:P12"/>
    <mergeCell ref="B1:AC3"/>
    <mergeCell ref="B4:AC4"/>
    <mergeCell ref="B10:F10"/>
    <mergeCell ref="Y10:AC10"/>
    <mergeCell ref="G10:X10"/>
    <mergeCell ref="Q11:AC11"/>
    <mergeCell ref="U12:AC12"/>
    <mergeCell ref="B12:F12"/>
    <mergeCell ref="Q12:T12"/>
    <mergeCell ref="U14:AC14"/>
    <mergeCell ref="B13:F13"/>
    <mergeCell ref="Q13:T13"/>
    <mergeCell ref="U13:AC13"/>
    <mergeCell ref="G14:P14"/>
    <mergeCell ref="B14:F14"/>
    <mergeCell ref="Q14:T14"/>
    <mergeCell ref="G13:P13"/>
    <mergeCell ref="Q15:T15"/>
    <mergeCell ref="U15:AC15"/>
    <mergeCell ref="AB19:AC19"/>
    <mergeCell ref="Z16:AA17"/>
    <mergeCell ref="AB16:AC17"/>
    <mergeCell ref="B15:F15"/>
    <mergeCell ref="B16:I17"/>
    <mergeCell ref="O19:P19"/>
    <mergeCell ref="D19:H19"/>
    <mergeCell ref="D20:H20"/>
    <mergeCell ref="D18:H18"/>
    <mergeCell ref="M16:N17"/>
    <mergeCell ref="O18:P18"/>
    <mergeCell ref="G15:P15"/>
    <mergeCell ref="AB32:AC32"/>
    <mergeCell ref="R31:V31"/>
    <mergeCell ref="R32:V32"/>
    <mergeCell ref="AB30:AC30"/>
    <mergeCell ref="R30:V30"/>
    <mergeCell ref="AB31:AC31"/>
    <mergeCell ref="AD16:AD17"/>
    <mergeCell ref="O16:P17"/>
    <mergeCell ref="R23:V23"/>
    <mergeCell ref="R24:V24"/>
    <mergeCell ref="O22:P22"/>
    <mergeCell ref="AB22:AC22"/>
    <mergeCell ref="Q16:V17"/>
    <mergeCell ref="AB20:AC20"/>
    <mergeCell ref="O21:P21"/>
    <mergeCell ref="AB21:AC21"/>
    <mergeCell ref="AB18:AC18"/>
    <mergeCell ref="O23:P23"/>
    <mergeCell ref="AB23:AC23"/>
    <mergeCell ref="O24:P24"/>
    <mergeCell ref="O20:P20"/>
    <mergeCell ref="AB24:AC24"/>
    <mergeCell ref="O31:P31"/>
    <mergeCell ref="D30:H30"/>
    <mergeCell ref="D26:H26"/>
    <mergeCell ref="D27:H27"/>
    <mergeCell ref="D28:H28"/>
    <mergeCell ref="D29:H29"/>
    <mergeCell ref="O26:P26"/>
    <mergeCell ref="O28:P28"/>
    <mergeCell ref="O30:P30"/>
    <mergeCell ref="AB29:AC29"/>
    <mergeCell ref="R29:V29"/>
    <mergeCell ref="R25:V25"/>
    <mergeCell ref="R28:V28"/>
    <mergeCell ref="R27:V27"/>
    <mergeCell ref="AB25:AC25"/>
    <mergeCell ref="AB26:AC26"/>
    <mergeCell ref="AB27:AC27"/>
    <mergeCell ref="R26:V26"/>
    <mergeCell ref="AB28:AC28"/>
    <mergeCell ref="D21:H21"/>
    <mergeCell ref="D32:H32"/>
    <mergeCell ref="D31:H31"/>
    <mergeCell ref="R18:V18"/>
    <mergeCell ref="R19:V19"/>
    <mergeCell ref="R20:V20"/>
    <mergeCell ref="R21:V21"/>
    <mergeCell ref="R22:V22"/>
    <mergeCell ref="O32:P32"/>
    <mergeCell ref="D22:H22"/>
    <mergeCell ref="O29:P29"/>
    <mergeCell ref="D23:H23"/>
    <mergeCell ref="O25:P25"/>
    <mergeCell ref="D24:H24"/>
    <mergeCell ref="O27:P27"/>
    <mergeCell ref="D25:H25"/>
  </mergeCells>
  <phoneticPr fontId="1"/>
  <conditionalFormatting sqref="AD12:AD15 R18:V32 Y18:Z32 AB18:AD32">
    <cfRule type="cellIs" dxfId="5" priority="1" stopIfTrue="1" operator="equal">
      <formula>""</formula>
    </cfRule>
  </conditionalFormatting>
  <conditionalFormatting sqref="D18:H32 L18:M32 O18:P32 G12:P15 G10:AC10">
    <cfRule type="cellIs" dxfId="4" priority="2" stopIfTrue="1" operator="equal">
      <formula>""</formula>
    </cfRule>
  </conditionalFormatting>
  <conditionalFormatting sqref="U12:AC15">
    <cfRule type="cellIs" dxfId="3" priority="3" stopIfTrue="1" operator="equal">
      <formula>""</formula>
    </cfRule>
  </conditionalFormatting>
  <pageMargins left="0.78700000000000003" right="0.78700000000000003" top="0.98399999999999999" bottom="0.98399999999999999" header="0.51200000000000001" footer="0.51200000000000001"/>
  <pageSetup paperSize="9" scale="52" orientation="portrait" horizontalDpi="4294967293"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9"/>
  <sheetViews>
    <sheetView workbookViewId="0"/>
  </sheetViews>
  <sheetFormatPr defaultRowHeight="13.5" customHeight="1"/>
  <cols>
    <col min="1" max="16384" width="9" style="1"/>
  </cols>
  <sheetData>
    <row r="1" spans="1:1" ht="13.5" customHeight="1">
      <c r="A1" s="149">
        <f>参加申込書!P10</f>
        <v>0</v>
      </c>
    </row>
    <row r="2" spans="1:1" ht="13.5" hidden="1" customHeight="1">
      <c r="A2" s="149"/>
    </row>
    <row r="3" spans="1:1" ht="13.5" hidden="1" customHeight="1">
      <c r="A3" s="149"/>
    </row>
    <row r="4" spans="1:1" ht="13.5" hidden="1" customHeight="1">
      <c r="A4" s="149"/>
    </row>
    <row r="5" spans="1:1" ht="13.5" hidden="1" customHeight="1">
      <c r="A5" s="149"/>
    </row>
    <row r="6" spans="1:1" ht="13.5" hidden="1" customHeight="1">
      <c r="A6" s="149"/>
    </row>
    <row r="7" spans="1:1" ht="13.5" customHeight="1">
      <c r="A7" s="149">
        <f>参加申込書!P15</f>
        <v>0</v>
      </c>
    </row>
    <row r="8" spans="1:1" ht="13.5" hidden="1" customHeight="1">
      <c r="A8" s="149"/>
    </row>
    <row r="9" spans="1:1" ht="13.5" hidden="1" customHeight="1">
      <c r="A9" s="149"/>
    </row>
    <row r="10" spans="1:1" ht="13.5" hidden="1" customHeight="1">
      <c r="A10" s="149"/>
    </row>
    <row r="11" spans="1:1" ht="13.5" hidden="1" customHeight="1">
      <c r="A11" s="149"/>
    </row>
    <row r="12" spans="1:1" ht="13.5" hidden="1" customHeight="1">
      <c r="A12" s="149"/>
    </row>
    <row r="13" spans="1:1" ht="13.5" hidden="1" customHeight="1">
      <c r="A13" s="149"/>
    </row>
    <row r="14" spans="1:1" ht="13.5" customHeight="1">
      <c r="A14" s="149">
        <f>参加申込書!C15</f>
        <v>0</v>
      </c>
    </row>
    <row r="15" spans="1:1" ht="13.5" customHeight="1">
      <c r="A15" s="149">
        <f>参加申込書!C16</f>
        <v>0</v>
      </c>
    </row>
    <row r="16" spans="1:1" ht="13.5" customHeight="1">
      <c r="A16" s="149">
        <f>参加申込書!C17</f>
        <v>0</v>
      </c>
    </row>
    <row r="17" spans="1:1" ht="13.5" customHeight="1">
      <c r="A17" s="149">
        <f>参加申込書!C18</f>
        <v>0</v>
      </c>
    </row>
    <row r="18" spans="1:1" ht="13.5" customHeight="1">
      <c r="A18" s="149">
        <f>参加申込書!C19</f>
        <v>0</v>
      </c>
    </row>
    <row r="19" spans="1:1" ht="13.5" customHeight="1">
      <c r="A19" s="149">
        <f>参加申込書!C20</f>
        <v>0</v>
      </c>
    </row>
    <row r="20" spans="1:1" ht="13.5" customHeight="1">
      <c r="A20" s="149">
        <f>参加申込書!C21</f>
        <v>0</v>
      </c>
    </row>
    <row r="21" spans="1:1" ht="13.5" customHeight="1">
      <c r="A21" s="149">
        <f>参加申込書!C22</f>
        <v>0</v>
      </c>
    </row>
    <row r="22" spans="1:1" ht="13.5" customHeight="1">
      <c r="A22" s="149">
        <f>参加申込書!C23</f>
        <v>0</v>
      </c>
    </row>
    <row r="23" spans="1:1" ht="13.5" customHeight="1">
      <c r="A23" s="149">
        <f>参加申込書!C24</f>
        <v>0</v>
      </c>
    </row>
    <row r="24" spans="1:1" ht="13.5" customHeight="1">
      <c r="A24" s="149">
        <f>参加申込書!C25</f>
        <v>0</v>
      </c>
    </row>
    <row r="25" spans="1:1" ht="13.5" customHeight="1">
      <c r="A25" s="149">
        <f>参加申込書!C26</f>
        <v>0</v>
      </c>
    </row>
    <row r="26" spans="1:1" ht="13.5" customHeight="1">
      <c r="A26" s="149">
        <f>参加申込書!C27</f>
        <v>0</v>
      </c>
    </row>
    <row r="27" spans="1:1" ht="13.5" customHeight="1">
      <c r="A27" s="149">
        <f>参加申込書!C28</f>
        <v>0</v>
      </c>
    </row>
    <row r="28" spans="1:1" ht="13.5" customHeight="1">
      <c r="A28" s="149">
        <f>参加申込書!C29</f>
        <v>0</v>
      </c>
    </row>
    <row r="29" spans="1:1" ht="13.5" customHeight="1">
      <c r="A29" s="149">
        <f>参加申込書!D11</f>
        <v>0</v>
      </c>
    </row>
    <row r="30" spans="1:1" ht="13.5" hidden="1" customHeight="1">
      <c r="A30" s="149"/>
    </row>
    <row r="31" spans="1:1" ht="13.5" hidden="1" customHeight="1">
      <c r="A31" s="149"/>
    </row>
    <row r="32" spans="1:1" ht="13.5" hidden="1" customHeight="1">
      <c r="A32" s="149"/>
    </row>
    <row r="33" spans="1:1" ht="13.5" hidden="1" customHeight="1">
      <c r="A33" s="149"/>
    </row>
    <row r="34" spans="1:1" ht="13.5" hidden="1" customHeight="1">
      <c r="A34" s="149"/>
    </row>
    <row r="35" spans="1:1" ht="13.5" hidden="1" customHeight="1">
      <c r="A35" s="149"/>
    </row>
    <row r="36" spans="1:1" ht="13.5" hidden="1" customHeight="1">
      <c r="A36" s="149"/>
    </row>
    <row r="37" spans="1:1" ht="13.5" hidden="1" customHeight="1">
      <c r="A37" s="149"/>
    </row>
    <row r="38" spans="1:1" ht="13.5" hidden="1" customHeight="1">
      <c r="A38" s="149"/>
    </row>
    <row r="39" spans="1:1" ht="13.5" hidden="1" customHeight="1">
      <c r="A39" s="149"/>
    </row>
    <row r="40" spans="1:1" ht="13.5" hidden="1" customHeight="1">
      <c r="A40" s="149"/>
    </row>
    <row r="41" spans="1:1" ht="13.5" hidden="1" customHeight="1">
      <c r="A41" s="149"/>
    </row>
    <row r="42" spans="1:1" ht="13.5" hidden="1" customHeight="1">
      <c r="A42" s="149"/>
    </row>
    <row r="43" spans="1:1" ht="13.5" hidden="1" customHeight="1">
      <c r="A43" s="149"/>
    </row>
    <row r="44" spans="1:1" ht="13.5" hidden="1" customHeight="1">
      <c r="A44" s="149"/>
    </row>
    <row r="45" spans="1:1" ht="13.5" hidden="1" customHeight="1">
      <c r="A45" s="149"/>
    </row>
    <row r="46" spans="1:1" ht="13.5" hidden="1" customHeight="1">
      <c r="A46" s="149"/>
    </row>
    <row r="47" spans="1:1" ht="13.5" hidden="1" customHeight="1">
      <c r="A47" s="149"/>
    </row>
    <row r="48" spans="1:1" ht="13.5" hidden="1" customHeight="1">
      <c r="A48" s="149"/>
    </row>
    <row r="49" spans="1:1" ht="13.5" hidden="1" customHeight="1">
      <c r="A49" s="149"/>
    </row>
    <row r="50" spans="1:1" ht="13.5" hidden="1" customHeight="1">
      <c r="A50" s="149"/>
    </row>
    <row r="51" spans="1:1" ht="13.5" hidden="1" customHeight="1">
      <c r="A51" s="149"/>
    </row>
    <row r="52" spans="1:1" ht="13.5" hidden="1" customHeight="1">
      <c r="A52" s="149"/>
    </row>
    <row r="53" spans="1:1" ht="13.5" hidden="1" customHeight="1">
      <c r="A53" s="149"/>
    </row>
    <row r="54" spans="1:1" ht="13.5" hidden="1" customHeight="1">
      <c r="A54" s="149"/>
    </row>
    <row r="55" spans="1:1" ht="13.5" customHeight="1">
      <c r="A55" s="149">
        <f>参加申込書!J11</f>
        <v>0</v>
      </c>
    </row>
    <row r="56" spans="1:1" ht="13.5" customHeight="1">
      <c r="A56" s="149">
        <f>参加申込書!D12</f>
        <v>0</v>
      </c>
    </row>
    <row r="57" spans="1:1" ht="13.5" customHeight="1">
      <c r="A57" s="149">
        <f>参加申込書!J12</f>
        <v>0</v>
      </c>
    </row>
    <row r="58" spans="1:1" ht="13.5" customHeight="1">
      <c r="A58" s="149">
        <f>参加申込書!E10</f>
        <v>0</v>
      </c>
    </row>
    <row r="59" spans="1:1" ht="13.5" customHeight="1">
      <c r="A59" s="149">
        <f>参加申込書!P11</f>
        <v>0</v>
      </c>
    </row>
  </sheetData>
  <sheetProtection sheet="1" objects="1" scenarios="1" selectLockedCells="1" selectUnlockedCells="1"/>
  <protectedRanges>
    <protectedRange sqref="A1:A59" name="範囲1"/>
  </protectedRanges>
  <phoneticPr fontId="1"/>
  <pageMargins left="0.78700000000000003" right="0.78700000000000003" top="0.98399999999999999" bottom="0.98399999999999999"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U28"/>
  <sheetViews>
    <sheetView workbookViewId="0">
      <selection sqref="A1:S1"/>
    </sheetView>
  </sheetViews>
  <sheetFormatPr defaultColWidth="12" defaultRowHeight="14.25"/>
  <cols>
    <col min="1" max="1" width="5" style="9" customWidth="1"/>
    <col min="2" max="2" width="5.625" style="9" customWidth="1"/>
    <col min="3" max="8" width="5" style="9" customWidth="1"/>
    <col min="9" max="9" width="4.875" style="9" customWidth="1"/>
    <col min="10" max="10" width="5" style="9" customWidth="1"/>
    <col min="11" max="19" width="3.625" style="9" customWidth="1"/>
    <col min="20" max="16384" width="12" style="9"/>
  </cols>
  <sheetData>
    <row r="1" spans="1:21" ht="48.75" customHeight="1">
      <c r="A1" s="378" t="s">
        <v>41</v>
      </c>
      <c r="B1" s="379"/>
      <c r="C1" s="379"/>
      <c r="D1" s="379"/>
      <c r="E1" s="379"/>
      <c r="F1" s="379"/>
      <c r="G1" s="379"/>
      <c r="H1" s="379"/>
      <c r="I1" s="379"/>
      <c r="J1" s="379"/>
      <c r="K1" s="379"/>
      <c r="L1" s="379"/>
      <c r="M1" s="379"/>
      <c r="N1" s="379"/>
      <c r="O1" s="379"/>
      <c r="P1" s="379"/>
      <c r="Q1" s="379"/>
      <c r="R1" s="379"/>
      <c r="S1" s="379"/>
    </row>
    <row r="2" spans="1:21" ht="37.5" customHeight="1" thickBot="1">
      <c r="A2" s="10"/>
      <c r="B2" s="10"/>
      <c r="C2" s="10"/>
      <c r="D2" s="10"/>
      <c r="E2" s="10"/>
      <c r="F2" s="10"/>
      <c r="G2" s="10"/>
      <c r="H2" s="10"/>
      <c r="I2" s="11"/>
      <c r="J2" s="388" t="str">
        <f>IF(参加申込書!P3="男子","&lt;男子&gt;",IF(参加申込書!P3="女子","&lt;女子&gt;",""))</f>
        <v/>
      </c>
      <c r="K2" s="388"/>
      <c r="L2" s="388"/>
      <c r="M2" s="389"/>
      <c r="N2" s="380" t="s">
        <v>33</v>
      </c>
      <c r="O2" s="381"/>
      <c r="P2" s="382"/>
      <c r="Q2" s="383">
        <f>参加申込書!P15</f>
        <v>0</v>
      </c>
      <c r="R2" s="384"/>
      <c r="S2" s="385"/>
    </row>
    <row r="3" spans="1:21" ht="27.95" customHeight="1">
      <c r="A3" s="390" t="s">
        <v>10</v>
      </c>
      <c r="B3" s="386"/>
      <c r="C3" s="391"/>
      <c r="D3" s="386">
        <f>参加申込書!E10</f>
        <v>0</v>
      </c>
      <c r="E3" s="386"/>
      <c r="F3" s="386"/>
      <c r="G3" s="386"/>
      <c r="H3" s="386"/>
      <c r="I3" s="386"/>
      <c r="J3" s="386"/>
      <c r="K3" s="386"/>
      <c r="L3" s="386"/>
      <c r="M3" s="386"/>
      <c r="N3" s="386"/>
      <c r="O3" s="386"/>
      <c r="P3" s="386"/>
      <c r="Q3" s="386"/>
      <c r="R3" s="386"/>
      <c r="S3" s="387"/>
    </row>
    <row r="4" spans="1:21" ht="27.95" customHeight="1">
      <c r="A4" s="429" t="s">
        <v>3</v>
      </c>
      <c r="B4" s="421"/>
      <c r="C4" s="430"/>
      <c r="D4" s="421">
        <f>参加申込書!D11</f>
        <v>0</v>
      </c>
      <c r="E4" s="421"/>
      <c r="F4" s="421"/>
      <c r="G4" s="421"/>
      <c r="H4" s="422"/>
      <c r="I4" s="433" t="s">
        <v>24</v>
      </c>
      <c r="J4" s="434"/>
      <c r="K4" s="434"/>
      <c r="L4" s="435"/>
      <c r="M4" s="411">
        <f>参加申込書!J11</f>
        <v>0</v>
      </c>
      <c r="N4" s="412"/>
      <c r="O4" s="412"/>
      <c r="P4" s="412"/>
      <c r="Q4" s="412"/>
      <c r="R4" s="412"/>
      <c r="S4" s="413"/>
    </row>
    <row r="5" spans="1:21" ht="27.95" customHeight="1" thickBot="1">
      <c r="A5" s="431" t="s">
        <v>14</v>
      </c>
      <c r="B5" s="417"/>
      <c r="C5" s="432"/>
      <c r="D5" s="417">
        <f>参加申込書!D12</f>
        <v>0</v>
      </c>
      <c r="E5" s="417"/>
      <c r="F5" s="417"/>
      <c r="G5" s="417"/>
      <c r="H5" s="418"/>
      <c r="I5" s="436" t="s">
        <v>25</v>
      </c>
      <c r="J5" s="437"/>
      <c r="K5" s="437"/>
      <c r="L5" s="438"/>
      <c r="M5" s="414">
        <f>参加申込書!J12</f>
        <v>0</v>
      </c>
      <c r="N5" s="415"/>
      <c r="O5" s="415"/>
      <c r="P5" s="415"/>
      <c r="Q5" s="415"/>
      <c r="R5" s="415"/>
      <c r="S5" s="416"/>
    </row>
    <row r="6" spans="1:21" ht="27.95" customHeight="1">
      <c r="A6" s="406" t="s">
        <v>7</v>
      </c>
      <c r="B6" s="424" t="s">
        <v>13</v>
      </c>
      <c r="C6" s="424"/>
      <c r="D6" s="424"/>
      <c r="E6" s="424"/>
      <c r="F6" s="424"/>
      <c r="G6" s="424"/>
      <c r="H6" s="424"/>
      <c r="I6" s="423" t="s">
        <v>8</v>
      </c>
      <c r="J6" s="391"/>
      <c r="K6" s="426" t="s">
        <v>34</v>
      </c>
      <c r="L6" s="427"/>
      <c r="M6" s="427"/>
      <c r="N6" s="428"/>
      <c r="O6" s="386" t="s">
        <v>11</v>
      </c>
      <c r="P6" s="419"/>
      <c r="Q6" s="419"/>
      <c r="R6" s="419"/>
      <c r="S6" s="420"/>
    </row>
    <row r="7" spans="1:21" ht="27.95" customHeight="1">
      <c r="A7" s="407"/>
      <c r="B7" s="425"/>
      <c r="C7" s="425"/>
      <c r="D7" s="425"/>
      <c r="E7" s="425"/>
      <c r="F7" s="425"/>
      <c r="G7" s="425"/>
      <c r="H7" s="425"/>
      <c r="I7" s="12" t="s">
        <v>2</v>
      </c>
      <c r="J7" s="13" t="s">
        <v>1</v>
      </c>
      <c r="K7" s="14">
        <v>1</v>
      </c>
      <c r="L7" s="15">
        <v>2</v>
      </c>
      <c r="M7" s="15">
        <v>3</v>
      </c>
      <c r="N7" s="16">
        <v>4</v>
      </c>
      <c r="O7" s="17">
        <v>1</v>
      </c>
      <c r="P7" s="18">
        <v>2</v>
      </c>
      <c r="Q7" s="18">
        <v>3</v>
      </c>
      <c r="R7" s="19">
        <v>4</v>
      </c>
      <c r="S7" s="20">
        <v>5</v>
      </c>
      <c r="U7" s="9" t="s">
        <v>9</v>
      </c>
    </row>
    <row r="8" spans="1:21" ht="27.95" customHeight="1">
      <c r="A8" s="21">
        <v>1</v>
      </c>
      <c r="B8" s="408">
        <f>参加申込書!C15</f>
        <v>0</v>
      </c>
      <c r="C8" s="409"/>
      <c r="D8" s="409"/>
      <c r="E8" s="409"/>
      <c r="F8" s="409"/>
      <c r="G8" s="409"/>
      <c r="H8" s="410"/>
      <c r="I8" s="22">
        <v>4</v>
      </c>
      <c r="J8" s="23">
        <v>4</v>
      </c>
      <c r="K8" s="24"/>
      <c r="L8" s="25"/>
      <c r="M8" s="25"/>
      <c r="N8" s="26"/>
      <c r="O8" s="24"/>
      <c r="P8" s="25"/>
      <c r="Q8" s="25"/>
      <c r="R8" s="27"/>
      <c r="S8" s="28"/>
    </row>
    <row r="9" spans="1:21" ht="27.95" customHeight="1">
      <c r="A9" s="21">
        <v>2</v>
      </c>
      <c r="B9" s="403">
        <f>参加申込書!C16</f>
        <v>0</v>
      </c>
      <c r="C9" s="403"/>
      <c r="D9" s="403"/>
      <c r="E9" s="403"/>
      <c r="F9" s="403"/>
      <c r="G9" s="403"/>
      <c r="H9" s="403"/>
      <c r="I9" s="22">
        <v>5</v>
      </c>
      <c r="J9" s="23">
        <v>5</v>
      </c>
      <c r="K9" s="29"/>
      <c r="L9" s="30"/>
      <c r="M9" s="30"/>
      <c r="N9" s="31"/>
      <c r="O9" s="29"/>
      <c r="P9" s="30"/>
      <c r="Q9" s="30"/>
      <c r="R9" s="32"/>
      <c r="S9" s="33"/>
    </row>
    <row r="10" spans="1:21" ht="27.95" customHeight="1">
      <c r="A10" s="21">
        <v>3</v>
      </c>
      <c r="B10" s="403">
        <f>参加申込書!C17</f>
        <v>0</v>
      </c>
      <c r="C10" s="403"/>
      <c r="D10" s="403"/>
      <c r="E10" s="403"/>
      <c r="F10" s="403"/>
      <c r="G10" s="403"/>
      <c r="H10" s="403"/>
      <c r="I10" s="22">
        <v>6</v>
      </c>
      <c r="J10" s="23">
        <v>6</v>
      </c>
      <c r="K10" s="29"/>
      <c r="L10" s="30"/>
      <c r="M10" s="30"/>
      <c r="N10" s="31"/>
      <c r="O10" s="29"/>
      <c r="P10" s="30"/>
      <c r="Q10" s="30"/>
      <c r="R10" s="32"/>
      <c r="S10" s="33"/>
    </row>
    <row r="11" spans="1:21" ht="27.95" customHeight="1">
      <c r="A11" s="21">
        <v>4</v>
      </c>
      <c r="B11" s="403">
        <f>参加申込書!C18</f>
        <v>0</v>
      </c>
      <c r="C11" s="403"/>
      <c r="D11" s="403"/>
      <c r="E11" s="403"/>
      <c r="F11" s="403"/>
      <c r="G11" s="403"/>
      <c r="H11" s="403"/>
      <c r="I11" s="22">
        <v>7</v>
      </c>
      <c r="J11" s="23">
        <v>7</v>
      </c>
      <c r="K11" s="29"/>
      <c r="L11" s="30"/>
      <c r="M11" s="30"/>
      <c r="N11" s="31"/>
      <c r="O11" s="29"/>
      <c r="P11" s="30"/>
      <c r="Q11" s="30"/>
      <c r="R11" s="34"/>
      <c r="S11" s="33"/>
    </row>
    <row r="12" spans="1:21" ht="27.95" customHeight="1">
      <c r="A12" s="21">
        <v>5</v>
      </c>
      <c r="B12" s="403">
        <f>参加申込書!C19</f>
        <v>0</v>
      </c>
      <c r="C12" s="403"/>
      <c r="D12" s="403"/>
      <c r="E12" s="403"/>
      <c r="F12" s="403"/>
      <c r="G12" s="403"/>
      <c r="H12" s="403"/>
      <c r="I12" s="22">
        <v>8</v>
      </c>
      <c r="J12" s="23">
        <v>8</v>
      </c>
      <c r="K12" s="29"/>
      <c r="L12" s="30"/>
      <c r="M12" s="30"/>
      <c r="N12" s="31"/>
      <c r="O12" s="29"/>
      <c r="P12" s="30"/>
      <c r="Q12" s="30"/>
      <c r="R12" s="32"/>
      <c r="S12" s="33"/>
    </row>
    <row r="13" spans="1:21" ht="27.95" customHeight="1">
      <c r="A13" s="21">
        <v>6</v>
      </c>
      <c r="B13" s="403">
        <f>参加申込書!C20</f>
        <v>0</v>
      </c>
      <c r="C13" s="403"/>
      <c r="D13" s="403"/>
      <c r="E13" s="403"/>
      <c r="F13" s="403"/>
      <c r="G13" s="403"/>
      <c r="H13" s="403"/>
      <c r="I13" s="22">
        <v>9</v>
      </c>
      <c r="J13" s="23">
        <v>9</v>
      </c>
      <c r="K13" s="29"/>
      <c r="L13" s="30"/>
      <c r="M13" s="30"/>
      <c r="N13" s="31"/>
      <c r="O13" s="29"/>
      <c r="P13" s="30"/>
      <c r="Q13" s="30"/>
      <c r="R13" s="32"/>
      <c r="S13" s="33"/>
    </row>
    <row r="14" spans="1:21" ht="27.95" customHeight="1">
      <c r="A14" s="21">
        <v>7</v>
      </c>
      <c r="B14" s="403">
        <f>参加申込書!C21</f>
        <v>0</v>
      </c>
      <c r="C14" s="403"/>
      <c r="D14" s="403"/>
      <c r="E14" s="403"/>
      <c r="F14" s="403"/>
      <c r="G14" s="403"/>
      <c r="H14" s="403"/>
      <c r="I14" s="22">
        <v>10</v>
      </c>
      <c r="J14" s="23">
        <v>10</v>
      </c>
      <c r="K14" s="29"/>
      <c r="L14" s="30"/>
      <c r="M14" s="30"/>
      <c r="N14" s="31"/>
      <c r="O14" s="29"/>
      <c r="P14" s="30"/>
      <c r="Q14" s="30"/>
      <c r="R14" s="32"/>
      <c r="S14" s="33"/>
    </row>
    <row r="15" spans="1:21" ht="27.95" customHeight="1">
      <c r="A15" s="21">
        <v>8</v>
      </c>
      <c r="B15" s="403">
        <f>参加申込書!C22</f>
        <v>0</v>
      </c>
      <c r="C15" s="403"/>
      <c r="D15" s="403"/>
      <c r="E15" s="403"/>
      <c r="F15" s="403"/>
      <c r="G15" s="403"/>
      <c r="H15" s="403"/>
      <c r="I15" s="22">
        <v>11</v>
      </c>
      <c r="J15" s="23">
        <v>11</v>
      </c>
      <c r="K15" s="29"/>
      <c r="L15" s="30"/>
      <c r="M15" s="30"/>
      <c r="N15" s="31"/>
      <c r="O15" s="29"/>
      <c r="P15" s="30"/>
      <c r="Q15" s="30"/>
      <c r="R15" s="32"/>
      <c r="S15" s="33"/>
    </row>
    <row r="16" spans="1:21" ht="27.95" customHeight="1">
      <c r="A16" s="21">
        <v>9</v>
      </c>
      <c r="B16" s="403">
        <f>参加申込書!C23</f>
        <v>0</v>
      </c>
      <c r="C16" s="403"/>
      <c r="D16" s="403"/>
      <c r="E16" s="403"/>
      <c r="F16" s="403"/>
      <c r="G16" s="403"/>
      <c r="H16" s="403"/>
      <c r="I16" s="22">
        <v>12</v>
      </c>
      <c r="J16" s="23">
        <v>12</v>
      </c>
      <c r="K16" s="29"/>
      <c r="L16" s="30"/>
      <c r="M16" s="30"/>
      <c r="N16" s="31"/>
      <c r="O16" s="29"/>
      <c r="P16" s="30"/>
      <c r="Q16" s="30"/>
      <c r="R16" s="32"/>
      <c r="S16" s="33"/>
    </row>
    <row r="17" spans="1:21" ht="27.95" customHeight="1">
      <c r="A17" s="21">
        <v>10</v>
      </c>
      <c r="B17" s="403">
        <f>参加申込書!C24</f>
        <v>0</v>
      </c>
      <c r="C17" s="403"/>
      <c r="D17" s="403"/>
      <c r="E17" s="403"/>
      <c r="F17" s="403"/>
      <c r="G17" s="403"/>
      <c r="H17" s="403"/>
      <c r="I17" s="22">
        <v>13</v>
      </c>
      <c r="J17" s="23">
        <v>13</v>
      </c>
      <c r="K17" s="29"/>
      <c r="L17" s="30"/>
      <c r="M17" s="30"/>
      <c r="N17" s="31"/>
      <c r="O17" s="29"/>
      <c r="P17" s="30"/>
      <c r="Q17" s="30"/>
      <c r="R17" s="32"/>
      <c r="S17" s="33"/>
    </row>
    <row r="18" spans="1:21" ht="27.95" customHeight="1">
      <c r="A18" s="21">
        <v>11</v>
      </c>
      <c r="B18" s="403">
        <f>参加申込書!C25</f>
        <v>0</v>
      </c>
      <c r="C18" s="403"/>
      <c r="D18" s="403"/>
      <c r="E18" s="403"/>
      <c r="F18" s="403"/>
      <c r="G18" s="403"/>
      <c r="H18" s="403"/>
      <c r="I18" s="22">
        <v>14</v>
      </c>
      <c r="J18" s="23">
        <v>14</v>
      </c>
      <c r="K18" s="29"/>
      <c r="L18" s="30"/>
      <c r="M18" s="30"/>
      <c r="N18" s="31"/>
      <c r="O18" s="29"/>
      <c r="P18" s="30"/>
      <c r="Q18" s="30"/>
      <c r="R18" s="32"/>
      <c r="S18" s="33"/>
    </row>
    <row r="19" spans="1:21" ht="27.95" customHeight="1">
      <c r="A19" s="21">
        <v>12</v>
      </c>
      <c r="B19" s="403">
        <f>参加申込書!C26</f>
        <v>0</v>
      </c>
      <c r="C19" s="403"/>
      <c r="D19" s="403"/>
      <c r="E19" s="403"/>
      <c r="F19" s="403"/>
      <c r="G19" s="403"/>
      <c r="H19" s="403"/>
      <c r="I19" s="22">
        <v>15</v>
      </c>
      <c r="J19" s="23">
        <v>15</v>
      </c>
      <c r="K19" s="29"/>
      <c r="L19" s="30"/>
      <c r="M19" s="30"/>
      <c r="N19" s="31"/>
      <c r="O19" s="29"/>
      <c r="P19" s="30"/>
      <c r="Q19" s="30"/>
      <c r="R19" s="32"/>
      <c r="S19" s="33"/>
    </row>
    <row r="20" spans="1:21" ht="27.95" customHeight="1">
      <c r="A20" s="21">
        <v>13</v>
      </c>
      <c r="B20" s="403">
        <f>参加申込書!C27</f>
        <v>0</v>
      </c>
      <c r="C20" s="403"/>
      <c r="D20" s="403"/>
      <c r="E20" s="403"/>
      <c r="F20" s="403"/>
      <c r="G20" s="403"/>
      <c r="H20" s="403"/>
      <c r="I20" s="22">
        <v>16</v>
      </c>
      <c r="J20" s="23">
        <v>16</v>
      </c>
      <c r="K20" s="29"/>
      <c r="L20" s="30"/>
      <c r="M20" s="30"/>
      <c r="N20" s="31"/>
      <c r="O20" s="29"/>
      <c r="P20" s="30"/>
      <c r="Q20" s="30"/>
      <c r="R20" s="32"/>
      <c r="S20" s="33"/>
    </row>
    <row r="21" spans="1:21" ht="27.95" customHeight="1">
      <c r="A21" s="21">
        <v>14</v>
      </c>
      <c r="B21" s="403">
        <f>参加申込書!C28</f>
        <v>0</v>
      </c>
      <c r="C21" s="403"/>
      <c r="D21" s="403"/>
      <c r="E21" s="403"/>
      <c r="F21" s="403"/>
      <c r="G21" s="403"/>
      <c r="H21" s="403"/>
      <c r="I21" s="22">
        <v>17</v>
      </c>
      <c r="J21" s="23">
        <v>17</v>
      </c>
      <c r="K21" s="29"/>
      <c r="L21" s="30"/>
      <c r="M21" s="30"/>
      <c r="N21" s="31"/>
      <c r="O21" s="29"/>
      <c r="P21" s="30"/>
      <c r="Q21" s="30"/>
      <c r="R21" s="32"/>
      <c r="S21" s="33"/>
    </row>
    <row r="22" spans="1:21" ht="27.95" customHeight="1" thickBot="1">
      <c r="A22" s="35">
        <v>15</v>
      </c>
      <c r="B22" s="402">
        <f>参加申込書!C29</f>
        <v>0</v>
      </c>
      <c r="C22" s="402"/>
      <c r="D22" s="402"/>
      <c r="E22" s="402"/>
      <c r="F22" s="402"/>
      <c r="G22" s="402"/>
      <c r="H22" s="402"/>
      <c r="I22" s="36">
        <v>18</v>
      </c>
      <c r="J22" s="37">
        <v>18</v>
      </c>
      <c r="K22" s="38"/>
      <c r="L22" s="39"/>
      <c r="M22" s="39"/>
      <c r="N22" s="40"/>
      <c r="O22" s="38"/>
      <c r="P22" s="39"/>
      <c r="Q22" s="39"/>
      <c r="R22" s="41"/>
      <c r="S22" s="40"/>
      <c r="U22" s="42"/>
    </row>
    <row r="23" spans="1:21" ht="13.5" customHeight="1">
      <c r="A23" s="43"/>
      <c r="B23" s="43"/>
      <c r="C23" s="43"/>
      <c r="D23" s="43"/>
      <c r="E23" s="43"/>
      <c r="F23" s="43"/>
      <c r="G23" s="43"/>
      <c r="H23" s="43"/>
      <c r="I23" s="43"/>
      <c r="J23" s="43"/>
      <c r="K23" s="43"/>
      <c r="L23" s="43"/>
      <c r="M23" s="43"/>
      <c r="N23" s="43"/>
      <c r="O23" s="43"/>
      <c r="P23" s="43"/>
      <c r="Q23" s="43"/>
      <c r="R23" s="43"/>
    </row>
    <row r="24" spans="1:21" ht="27.95" customHeight="1">
      <c r="A24" s="392" t="s">
        <v>29</v>
      </c>
      <c r="B24" s="393"/>
      <c r="C24" s="405" t="s">
        <v>30</v>
      </c>
      <c r="D24" s="405"/>
      <c r="E24" s="405" t="s">
        <v>31</v>
      </c>
      <c r="F24" s="405"/>
      <c r="G24" s="405" t="s">
        <v>32</v>
      </c>
      <c r="H24" s="405"/>
      <c r="I24" s="396" t="s">
        <v>28</v>
      </c>
      <c r="J24" s="397"/>
      <c r="K24" s="398"/>
      <c r="L24" s="44" t="s">
        <v>26</v>
      </c>
      <c r="M24" s="45">
        <v>1</v>
      </c>
      <c r="N24" s="45">
        <v>2</v>
      </c>
      <c r="O24" s="45">
        <v>3</v>
      </c>
      <c r="P24" s="45">
        <v>4</v>
      </c>
      <c r="Q24" s="45">
        <v>5</v>
      </c>
      <c r="R24" s="45">
        <v>6</v>
      </c>
      <c r="S24" s="45">
        <v>7</v>
      </c>
    </row>
    <row r="25" spans="1:21" ht="27.95" customHeight="1">
      <c r="A25" s="394"/>
      <c r="B25" s="395"/>
      <c r="C25" s="404"/>
      <c r="D25" s="404"/>
      <c r="E25" s="404"/>
      <c r="F25" s="404"/>
      <c r="G25" s="404"/>
      <c r="H25" s="404"/>
      <c r="I25" s="399"/>
      <c r="J25" s="400"/>
      <c r="K25" s="401"/>
      <c r="L25" s="44" t="s">
        <v>27</v>
      </c>
      <c r="M25" s="45">
        <v>1</v>
      </c>
      <c r="N25" s="45">
        <v>2</v>
      </c>
      <c r="O25" s="45">
        <v>3</v>
      </c>
      <c r="P25" s="45">
        <v>4</v>
      </c>
      <c r="Q25" s="45">
        <v>5</v>
      </c>
      <c r="R25" s="45">
        <v>6</v>
      </c>
      <c r="S25" s="45">
        <v>7</v>
      </c>
    </row>
    <row r="26" spans="1:21" ht="15" customHeight="1">
      <c r="A26" s="43"/>
      <c r="B26" s="43"/>
      <c r="C26" s="43"/>
      <c r="D26" s="43"/>
      <c r="E26" s="43"/>
      <c r="F26" s="43"/>
      <c r="G26" s="43"/>
      <c r="H26" s="43"/>
      <c r="I26" s="43"/>
      <c r="J26" s="43"/>
      <c r="K26" s="43"/>
      <c r="L26" s="43"/>
      <c r="M26" s="43"/>
      <c r="N26" s="43"/>
      <c r="O26" s="43"/>
      <c r="P26" s="43"/>
      <c r="Q26" s="43"/>
      <c r="R26" s="43"/>
    </row>
    <row r="27" spans="1:21" ht="15.75" customHeight="1">
      <c r="A27" s="46"/>
      <c r="B27" s="47"/>
      <c r="C27" s="47"/>
      <c r="D27" s="47"/>
      <c r="E27" s="47"/>
      <c r="F27" s="47"/>
      <c r="G27" s="47"/>
      <c r="H27" s="47"/>
      <c r="I27" s="47"/>
      <c r="J27" s="47"/>
      <c r="K27" s="47"/>
      <c r="L27" s="47"/>
      <c r="M27" s="47"/>
    </row>
    <row r="28" spans="1:21">
      <c r="T28" s="42"/>
    </row>
  </sheetData>
  <mergeCells count="42">
    <mergeCell ref="M4:S4"/>
    <mergeCell ref="M5:S5"/>
    <mergeCell ref="D5:H5"/>
    <mergeCell ref="O6:S6"/>
    <mergeCell ref="D4:H4"/>
    <mergeCell ref="I6:J6"/>
    <mergeCell ref="B6:H7"/>
    <mergeCell ref="K6:N6"/>
    <mergeCell ref="A4:C4"/>
    <mergeCell ref="A5:C5"/>
    <mergeCell ref="I4:L4"/>
    <mergeCell ref="I5:L5"/>
    <mergeCell ref="B20:H20"/>
    <mergeCell ref="B19:H19"/>
    <mergeCell ref="B18:H18"/>
    <mergeCell ref="B17:H17"/>
    <mergeCell ref="B15:H15"/>
    <mergeCell ref="B13:H13"/>
    <mergeCell ref="B16:H16"/>
    <mergeCell ref="A6:A7"/>
    <mergeCell ref="B12:H12"/>
    <mergeCell ref="B14:H14"/>
    <mergeCell ref="B11:H11"/>
    <mergeCell ref="B8:H8"/>
    <mergeCell ref="B10:H10"/>
    <mergeCell ref="B9:H9"/>
    <mergeCell ref="A24:B25"/>
    <mergeCell ref="I24:K25"/>
    <mergeCell ref="B22:H22"/>
    <mergeCell ref="B21:H21"/>
    <mergeCell ref="G25:H25"/>
    <mergeCell ref="C24:D24"/>
    <mergeCell ref="E24:F24"/>
    <mergeCell ref="G24:H24"/>
    <mergeCell ref="C25:D25"/>
    <mergeCell ref="E25:F25"/>
    <mergeCell ref="A1:S1"/>
    <mergeCell ref="N2:P2"/>
    <mergeCell ref="Q2:S2"/>
    <mergeCell ref="D3:S3"/>
    <mergeCell ref="J2:M2"/>
    <mergeCell ref="A3:C3"/>
  </mergeCells>
  <phoneticPr fontId="1"/>
  <printOptions horizontalCentered="1" verticalCentered="1"/>
  <pageMargins left="0.27559055118110237" right="0" top="0.39370078740157483" bottom="0.19685039370078741" header="0.31496062992125984" footer="0.19685039370078741"/>
  <pageSetup paperSize="9" scale="95"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参加申込書</vt:lpstr>
      <vt:lpstr>帯同審判日程</vt:lpstr>
      <vt:lpstr>帯同MC</vt:lpstr>
      <vt:lpstr>プログラム申込</vt:lpstr>
      <vt:lpstr>エントリー変更</vt:lpstr>
      <vt:lpstr>スコア用</vt:lpstr>
      <vt:lpstr>ファール用紙</vt:lpstr>
      <vt:lpstr>ファール用紙!Print_Area</vt:lpstr>
      <vt:lpstr>プログラム申込!Print_Area</vt:lpstr>
      <vt:lpstr>参加申込書!Print_Area</vt:lpstr>
      <vt:lpstr>帯同MC!Print_Area</vt:lpstr>
      <vt:lpstr>帯同審判日程!Print_Area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2021-10-27T01:35:57Z</cp:lastPrinted>
  <dcterms:created xsi:type="dcterms:W3CDTF">1999-08-20T02:01:30Z</dcterms:created>
  <dcterms:modified xsi:type="dcterms:W3CDTF">2022-10-05T13:52:56Z</dcterms:modified>
</cp:coreProperties>
</file>