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230" yWindow="-15" windowWidth="10275" windowHeight="8100" activeTab="2"/>
  </bookViews>
  <sheets>
    <sheet name="参加申込書" sheetId="12" r:id="rId1"/>
    <sheet name="帯同審判日程" sheetId="15" r:id="rId2"/>
    <sheet name="プログラム申込" sheetId="17" r:id="rId3"/>
    <sheet name="エントリー変更" sheetId="16" r:id="rId4"/>
    <sheet name="スコア用" sheetId="13" r:id="rId5"/>
    <sheet name="ファール用紙" sheetId="2" state="hidden" r:id="rId6"/>
  </sheets>
  <definedNames>
    <definedName name="aa">#REF!</definedName>
    <definedName name="JKM_Bﾁｰﾑ用">#REF!</definedName>
    <definedName name="KMBC_Bﾁｰﾑ用">#REF!</definedName>
    <definedName name="kobasheet">#REF!</definedName>
    <definedName name="MBSC_Bﾁｰﾑ用">#REF!</definedName>
    <definedName name="Men">#REF!</definedName>
    <definedName name="_xlnm.Print_Area" localSheetId="5">ファール用紙!$A$1:$S$26</definedName>
    <definedName name="_xlnm.Print_Area" localSheetId="2">プログラム申込!$A$1:$I$49</definedName>
    <definedName name="_xlnm.Print_Area" localSheetId="0">参加申込書!$A$1:$P$50</definedName>
    <definedName name="_xlnm.Print_Area" localSheetId="1">帯同審判日程!$A$1:$J$45</definedName>
    <definedName name="scoamini2009">#REF!</definedName>
    <definedName name="あらたて_Bﾁｰﾑ用">#REF!</definedName>
    <definedName name="スカイトップ_Bﾁｰﾑ用">#REF!</definedName>
    <definedName name="一箕松長_Bﾁｰﾑ用">#REF!</definedName>
    <definedName name="塩川男子_Bﾁｰﾑ用">#REF!</definedName>
    <definedName name="河東_Bﾁｰﾑ用">#REF!</definedName>
    <definedName name="喜一_Bﾁｰﾑ用">#REF!</definedName>
    <definedName name="喜二_Bﾁｰﾑ用">#REF!</definedName>
    <definedName name="謹教_Bﾁｰﾑ用">#REF!</definedName>
    <definedName name="高田_Bﾁｰﾑ用">#REF!</definedName>
    <definedName name="城北・行仁_Bﾁｰﾑ用">#REF!</definedName>
    <definedName name="男子">#REF!</definedName>
    <definedName name="鶴東_Bﾁｰﾑ用">#REF!</definedName>
    <definedName name="日新_Bﾁｰﾑ用">#REF!</definedName>
    <definedName name="磐梯_Bﾁｰﾑ用">#REF!</definedName>
    <definedName name="門田男子_Bﾁｰﾑ用">#REF!</definedName>
  </definedNames>
  <calcPr calcId="145621"/>
</workbook>
</file>

<file path=xl/calcChain.xml><?xml version="1.0" encoding="utf-8"?>
<calcChain xmlns="http://schemas.openxmlformats.org/spreadsheetml/2006/main">
  <c r="D21" i="17" l="1"/>
  <c r="A18" i="13"/>
  <c r="A1" i="13"/>
  <c r="A59" i="13"/>
  <c r="P12" i="12"/>
  <c r="G12" i="16"/>
  <c r="C5" i="15"/>
  <c r="O32" i="16"/>
  <c r="O31" i="16"/>
  <c r="O30" i="16"/>
  <c r="O29" i="16"/>
  <c r="O28" i="16"/>
  <c r="O27" i="16"/>
  <c r="O26" i="16"/>
  <c r="O25" i="16"/>
  <c r="O24" i="16"/>
  <c r="O23" i="16"/>
  <c r="O22" i="16"/>
  <c r="O21" i="16"/>
  <c r="O20" i="16"/>
  <c r="O19" i="16"/>
  <c r="M32" i="16"/>
  <c r="M31" i="16"/>
  <c r="M30" i="16"/>
  <c r="M29" i="16"/>
  <c r="M28" i="16"/>
  <c r="M27" i="16"/>
  <c r="M26" i="16"/>
  <c r="M25" i="16"/>
  <c r="M24" i="16"/>
  <c r="M23" i="16"/>
  <c r="M22" i="16"/>
  <c r="M21" i="16"/>
  <c r="M20" i="16"/>
  <c r="M19" i="16"/>
  <c r="L32" i="16"/>
  <c r="L19" i="16"/>
  <c r="L20" i="16"/>
  <c r="L21" i="16"/>
  <c r="L22" i="16"/>
  <c r="L23" i="16"/>
  <c r="L24" i="16"/>
  <c r="L25" i="16"/>
  <c r="L26" i="16"/>
  <c r="L27" i="16"/>
  <c r="L28" i="16"/>
  <c r="L29" i="16"/>
  <c r="L30" i="16"/>
  <c r="L31" i="16"/>
  <c r="Y10" i="16"/>
  <c r="G15" i="16"/>
  <c r="G14" i="16"/>
  <c r="G13" i="16"/>
  <c r="B1" i="16"/>
  <c r="D32" i="16"/>
  <c r="D21" i="16"/>
  <c r="D22" i="16"/>
  <c r="D23" i="16"/>
  <c r="D24" i="16"/>
  <c r="D25" i="16"/>
  <c r="D26" i="16"/>
  <c r="D27" i="16"/>
  <c r="D28" i="16"/>
  <c r="D29" i="16"/>
  <c r="D30" i="16"/>
  <c r="D31" i="16"/>
  <c r="D20" i="16"/>
  <c r="D19" i="16"/>
  <c r="O18" i="16"/>
  <c r="M18" i="16"/>
  <c r="L18" i="16"/>
  <c r="D18" i="16"/>
  <c r="G10" i="16"/>
  <c r="A57" i="13"/>
  <c r="A56" i="13"/>
  <c r="A55" i="13"/>
  <c r="A29" i="13"/>
  <c r="A15" i="13"/>
  <c r="A16" i="13"/>
  <c r="A17" i="13"/>
  <c r="A19" i="13"/>
  <c r="A20" i="13"/>
  <c r="A21" i="13"/>
  <c r="A22" i="13"/>
  <c r="A23" i="13"/>
  <c r="A24" i="13"/>
  <c r="A25" i="13"/>
  <c r="A26" i="13"/>
  <c r="A27" i="13"/>
  <c r="A28" i="13"/>
  <c r="A14" i="13"/>
  <c r="A7" i="13"/>
  <c r="A58" i="13"/>
  <c r="D4" i="2"/>
  <c r="D5" i="2"/>
  <c r="D3" i="2"/>
  <c r="M4" i="2"/>
  <c r="M5" i="2"/>
  <c r="Q2" i="2"/>
  <c r="J2" i="2"/>
  <c r="B22" i="2"/>
  <c r="B9" i="2"/>
  <c r="B10" i="2"/>
  <c r="B11" i="2"/>
  <c r="B12" i="2"/>
  <c r="B13" i="2"/>
  <c r="B14" i="2"/>
  <c r="B15" i="2"/>
  <c r="B16" i="2"/>
  <c r="B17" i="2"/>
  <c r="B18" i="2"/>
  <c r="B19" i="2"/>
  <c r="B20" i="2"/>
  <c r="B21" i="2"/>
  <c r="B8" i="2"/>
  <c r="G28" i="17"/>
  <c r="J5" i="15"/>
  <c r="J4" i="15"/>
</calcChain>
</file>

<file path=xl/comments1.xml><?xml version="1.0" encoding="utf-8"?>
<comments xmlns="http://schemas.openxmlformats.org/spreadsheetml/2006/main">
  <authors>
    <author xml:space="preserve"> </author>
  </authors>
  <commentList>
    <comment ref="C15" authorId="0">
      <text>
        <r>
          <rPr>
            <b/>
            <sz val="10"/>
            <color indexed="10"/>
            <rFont val="ＭＳ Ｐゴシック"/>
            <family val="3"/>
            <charset val="128"/>
          </rPr>
          <t>【注意】
他のシートのリンク情報がずれる場合があるため、以前の参加申込み書の氏名をコピー＆ペーストしたりセルの移動は行わないでください。</t>
        </r>
      </text>
    </comment>
  </commentList>
</comments>
</file>

<file path=xl/sharedStrings.xml><?xml version="1.0" encoding="utf-8"?>
<sst xmlns="http://schemas.openxmlformats.org/spreadsheetml/2006/main" count="242" uniqueCount="162">
  <si>
    <t>チーム名</t>
  </si>
  <si>
    <t>淡</t>
  </si>
  <si>
    <t>濃</t>
  </si>
  <si>
    <t>コーチ</t>
    <phoneticPr fontId="1"/>
  </si>
  <si>
    <t>身長</t>
    <rPh sb="0" eb="2">
      <t>シンチョウ</t>
    </rPh>
    <phoneticPr fontId="1"/>
  </si>
  <si>
    <t>学年</t>
    <rPh sb="0" eb="2">
      <t>ガクネン</t>
    </rPh>
    <phoneticPr fontId="1"/>
  </si>
  <si>
    <t>学校名</t>
    <rPh sb="0" eb="2">
      <t>ガッコウ</t>
    </rPh>
    <rPh sb="2" eb="3">
      <t>メイ</t>
    </rPh>
    <phoneticPr fontId="1"/>
  </si>
  <si>
    <t>NO</t>
    <phoneticPr fontId="1"/>
  </si>
  <si>
    <t>ﾕﾆﾌｫｰﾑ</t>
    <phoneticPr fontId="1"/>
  </si>
  <si>
    <t>　</t>
    <phoneticPr fontId="1"/>
  </si>
  <si>
    <t>チーム名</t>
    <phoneticPr fontId="1"/>
  </si>
  <si>
    <t xml:space="preserve">ファール数 </t>
    <phoneticPr fontId="1"/>
  </si>
  <si>
    <t>Ａコーチ</t>
  </si>
  <si>
    <r>
      <t>選 　手　 名</t>
    </r>
    <r>
      <rPr>
        <b/>
        <sz val="12"/>
        <rFont val="ＭＳ 明朝"/>
        <family val="1"/>
        <charset val="128"/>
      </rPr>
      <t xml:space="preserve">   </t>
    </r>
    <phoneticPr fontId="1"/>
  </si>
  <si>
    <t>マネージャー</t>
    <phoneticPr fontId="1"/>
  </si>
  <si>
    <t>電話番号</t>
    <rPh sb="2" eb="4">
      <t>バンゴウ</t>
    </rPh>
    <phoneticPr fontId="1"/>
  </si>
  <si>
    <t>ＦＡＸ番号</t>
    <rPh sb="3" eb="5">
      <t>バンゴウ</t>
    </rPh>
    <phoneticPr fontId="1"/>
  </si>
  <si>
    <t>資格</t>
    <rPh sb="0" eb="2">
      <t>シカク</t>
    </rPh>
    <phoneticPr fontId="1"/>
  </si>
  <si>
    <t>責任者名</t>
    <rPh sb="3" eb="4">
      <t>メイ</t>
    </rPh>
    <phoneticPr fontId="1"/>
  </si>
  <si>
    <t>連絡者名</t>
    <rPh sb="3" eb="4">
      <t>メイ</t>
    </rPh>
    <phoneticPr fontId="1"/>
  </si>
  <si>
    <t>選　　手　　名</t>
    <rPh sb="0" eb="1">
      <t>セン</t>
    </rPh>
    <rPh sb="3" eb="4">
      <t>テ</t>
    </rPh>
    <rPh sb="6" eb="7">
      <t>ナ</t>
    </rPh>
    <phoneticPr fontId="1"/>
  </si>
  <si>
    <t>№</t>
    <phoneticPr fontId="1"/>
  </si>
  <si>
    <t>地区名</t>
    <phoneticPr fontId="1"/>
  </si>
  <si>
    <t>ユニフォーム№</t>
    <phoneticPr fontId="1"/>
  </si>
  <si>
    <t>Ａコーチ</t>
    <phoneticPr fontId="1"/>
  </si>
  <si>
    <t>Ａマネージャー</t>
    <phoneticPr fontId="1"/>
  </si>
  <si>
    <t>前</t>
    <rPh sb="0" eb="1">
      <t>ゼン</t>
    </rPh>
    <phoneticPr fontId="1"/>
  </si>
  <si>
    <t>後</t>
    <rPh sb="0" eb="1">
      <t>ウシロ</t>
    </rPh>
    <phoneticPr fontId="1"/>
  </si>
  <si>
    <t>チーム・ファール</t>
    <phoneticPr fontId="1"/>
  </si>
  <si>
    <t>チャージド・タイム・アウト</t>
    <phoneticPr fontId="1"/>
  </si>
  <si>
    <t>前半</t>
    <rPh sb="0" eb="2">
      <t>ゼンハン</t>
    </rPh>
    <phoneticPr fontId="1"/>
  </si>
  <si>
    <t>後半</t>
    <rPh sb="0" eb="2">
      <t>コウハン</t>
    </rPh>
    <phoneticPr fontId="1"/>
  </si>
  <si>
    <t>延長</t>
    <rPh sb="0" eb="2">
      <t>エンチョウ</t>
    </rPh>
    <phoneticPr fontId="1"/>
  </si>
  <si>
    <t>ユニフォームの色</t>
    <rPh sb="7" eb="8">
      <t>イロ</t>
    </rPh>
    <phoneticPr fontId="1"/>
  </si>
  <si>
    <t>出場クォーター</t>
    <phoneticPr fontId="1"/>
  </si>
  <si>
    <t>濃色</t>
    <rPh sb="0" eb="1">
      <t>ノウ</t>
    </rPh>
    <rPh sb="1" eb="2">
      <t>ショク</t>
    </rPh>
    <phoneticPr fontId="1"/>
  </si>
  <si>
    <t>性別</t>
    <rPh sb="0" eb="2">
      <t>セイベツ</t>
    </rPh>
    <phoneticPr fontId="1"/>
  </si>
  <si>
    <t>男子</t>
    <rPh sb="0" eb="2">
      <t>ダンシ</t>
    </rPh>
    <phoneticPr fontId="1"/>
  </si>
  <si>
    <t>女子</t>
    <rPh sb="0" eb="2">
      <t>ジョシ</t>
    </rPh>
    <phoneticPr fontId="1"/>
  </si>
  <si>
    <t>耶麻</t>
    <rPh sb="0" eb="2">
      <t>ヤマ</t>
    </rPh>
    <phoneticPr fontId="1"/>
  </si>
  <si>
    <t>猪苗代</t>
    <rPh sb="0" eb="3">
      <t>イナワシロ</t>
    </rPh>
    <phoneticPr fontId="1"/>
  </si>
  <si>
    <r>
      <t>　　　</t>
    </r>
    <r>
      <rPr>
        <b/>
        <sz val="18"/>
        <rFont val="ＭＳ 明朝"/>
        <family val="1"/>
        <charset val="128"/>
      </rPr>
      <t>ファウル等記録用紙</t>
    </r>
    <rPh sb="7" eb="8">
      <t>トウ</t>
    </rPh>
    <rPh sb="8" eb="10">
      <t>キロク</t>
    </rPh>
    <rPh sb="10" eb="12">
      <t>ヨウシ</t>
    </rPh>
    <phoneticPr fontId="1"/>
  </si>
  <si>
    <t>は入力必須</t>
    <rPh sb="1" eb="3">
      <t>ニュウリョク</t>
    </rPh>
    <rPh sb="3" eb="5">
      <t>ヒッス</t>
    </rPh>
    <phoneticPr fontId="1"/>
  </si>
  <si>
    <t>は選択型</t>
    <rPh sb="1" eb="3">
      <t>センタク</t>
    </rPh>
    <rPh sb="3" eb="4">
      <t>ガタ</t>
    </rPh>
    <phoneticPr fontId="1"/>
  </si>
  <si>
    <t>連盟への要望（学校行事等）</t>
    <rPh sb="0" eb="2">
      <t>レンメイ</t>
    </rPh>
    <rPh sb="4" eb="6">
      <t>ヨウボウ</t>
    </rPh>
    <rPh sb="7" eb="9">
      <t>ガッコウ</t>
    </rPh>
    <rPh sb="9" eb="12">
      <t>ギョウジトウ</t>
    </rPh>
    <phoneticPr fontId="1"/>
  </si>
  <si>
    <t>チーム名</t>
    <rPh sb="3" eb="4">
      <t>メイ</t>
    </rPh>
    <phoneticPr fontId="1"/>
  </si>
  <si>
    <t>帯同審判員氏名</t>
    <rPh sb="0" eb="2">
      <t>タイドウ</t>
    </rPh>
    <rPh sb="2" eb="4">
      <t>シンバン</t>
    </rPh>
    <rPh sb="4" eb="5">
      <t>イン</t>
    </rPh>
    <rPh sb="5" eb="7">
      <t>シメイ</t>
    </rPh>
    <phoneticPr fontId="1"/>
  </si>
  <si>
    <t>※チームで複数の審判員がいる場合は，できるだけ多くの方の協力をお願いします。</t>
    <rPh sb="5" eb="7">
      <t>フクスウ</t>
    </rPh>
    <rPh sb="8" eb="10">
      <t>シンバン</t>
    </rPh>
    <rPh sb="10" eb="11">
      <t>イン</t>
    </rPh>
    <rPh sb="14" eb="16">
      <t>バアイ</t>
    </rPh>
    <rPh sb="23" eb="24">
      <t>オオ</t>
    </rPh>
    <rPh sb="26" eb="27">
      <t>カタ</t>
    </rPh>
    <rPh sb="28" eb="30">
      <t>キョウリョク</t>
    </rPh>
    <rPh sb="32" eb="33">
      <t>ネガ</t>
    </rPh>
    <phoneticPr fontId="1"/>
  </si>
  <si>
    <t>【期限】大会参加申込期日と同じとする。</t>
    <rPh sb="4" eb="6">
      <t>タイカイ</t>
    </rPh>
    <rPh sb="6" eb="8">
      <t>サンカ</t>
    </rPh>
    <rPh sb="8" eb="10">
      <t>モウシコミ</t>
    </rPh>
    <rPh sb="10" eb="12">
      <t>キジツ</t>
    </rPh>
    <rPh sb="13" eb="14">
      <t>オナ</t>
    </rPh>
    <phoneticPr fontId="1"/>
  </si>
  <si>
    <t>若松</t>
    <rPh sb="0" eb="2">
      <t>ワカマツ</t>
    </rPh>
    <phoneticPr fontId="1"/>
  </si>
  <si>
    <t>日本公認</t>
    <rPh sb="0" eb="2">
      <t>ニホン</t>
    </rPh>
    <rPh sb="2" eb="4">
      <t>コウニン</t>
    </rPh>
    <phoneticPr fontId="1"/>
  </si>
  <si>
    <t>県公認</t>
    <rPh sb="0" eb="1">
      <t>ケン</t>
    </rPh>
    <rPh sb="1" eb="3">
      <t>コウニン</t>
    </rPh>
    <phoneticPr fontId="1"/>
  </si>
  <si>
    <t>県ミニ公認</t>
    <rPh sb="0" eb="1">
      <t>ケン</t>
    </rPh>
    <rPh sb="3" eb="5">
      <t>コウニン</t>
    </rPh>
    <phoneticPr fontId="1"/>
  </si>
  <si>
    <t>※必要事項はすべて入力して下さい。
※フォントや書式設定を変更しないで下さい。
※男女一緒の申し込みはしないで下さい。別々のファイルでお願いします。</t>
    <rPh sb="1" eb="3">
      <t>ヒツヨウ</t>
    </rPh>
    <rPh sb="3" eb="5">
      <t>ジコウ</t>
    </rPh>
    <rPh sb="9" eb="11">
      <t>ニュウリョク</t>
    </rPh>
    <rPh sb="13" eb="14">
      <t>クダ</t>
    </rPh>
    <rPh sb="24" eb="26">
      <t>ショシキ</t>
    </rPh>
    <rPh sb="26" eb="28">
      <t>セッテイ</t>
    </rPh>
    <rPh sb="29" eb="31">
      <t>ヘンコウ</t>
    </rPh>
    <rPh sb="35" eb="36">
      <t>クダ</t>
    </rPh>
    <rPh sb="41" eb="43">
      <t>ダンジョ</t>
    </rPh>
    <rPh sb="43" eb="45">
      <t>イッショ</t>
    </rPh>
    <rPh sb="46" eb="47">
      <t>モウ</t>
    </rPh>
    <rPh sb="48" eb="49">
      <t>コ</t>
    </rPh>
    <rPh sb="55" eb="56">
      <t>クダ</t>
    </rPh>
    <rPh sb="59" eb="61">
      <t>ベツベツ</t>
    </rPh>
    <rPh sb="68" eb="69">
      <t>ネガ</t>
    </rPh>
    <phoneticPr fontId="1"/>
  </si>
  <si>
    <t>住所</t>
    <phoneticPr fontId="1"/>
  </si>
  <si>
    <t>〒</t>
    <phoneticPr fontId="1"/>
  </si>
  <si>
    <t>氏名</t>
    <phoneticPr fontId="1"/>
  </si>
  <si>
    <t>E-mail</t>
    <phoneticPr fontId="1"/>
  </si>
  <si>
    <t>ﾏﾈｰｼﾞｬｰ</t>
    <phoneticPr fontId="1"/>
  </si>
  <si>
    <t>Ａﾏﾈｰｼﾞｬｰ</t>
    <phoneticPr fontId="1"/>
  </si>
  <si>
    <t>男女別</t>
    <phoneticPr fontId="1"/>
  </si>
  <si>
    <t>ユニフォーム</t>
    <phoneticPr fontId="1"/>
  </si>
  <si>
    <r>
      <t xml:space="preserve">チーム名
</t>
    </r>
    <r>
      <rPr>
        <b/>
        <sz val="12"/>
        <rFont val="HG丸ｺﾞｼｯｸM-PRO"/>
        <family val="3"/>
        <charset val="128"/>
      </rPr>
      <t>&lt;正式名&gt;</t>
    </r>
    <rPh sb="6" eb="8">
      <t>セイシキ</t>
    </rPh>
    <rPh sb="8" eb="9">
      <t>メイ</t>
    </rPh>
    <phoneticPr fontId="1"/>
  </si>
  <si>
    <t>エ ン ト リ ー 変 更 用 紙</t>
    <phoneticPr fontId="1"/>
  </si>
  <si>
    <t>訂 正 ･ 変 更 事 項</t>
  </si>
  <si>
    <t>Ａコーチ</t>
    <phoneticPr fontId="1"/>
  </si>
  <si>
    <t>ﾏﾈｰｼﾞｬｰ</t>
    <phoneticPr fontId="1"/>
  </si>
  <si>
    <t>Ａﾏﾈｰｼﾞｬｰ</t>
    <phoneticPr fontId="1"/>
  </si>
  <si>
    <t>選　手　名</t>
    <phoneticPr fontId="1"/>
  </si>
  <si>
    <t>番</t>
  </si>
  <si>
    <t>号</t>
  </si>
  <si>
    <t>身長</t>
    <phoneticPr fontId="1"/>
  </si>
  <si>
    <t>学 年</t>
    <phoneticPr fontId="1"/>
  </si>
  <si>
    <t>年</t>
  </si>
  <si>
    <t>参加チーム各位　　様</t>
  </si>
  <si>
    <t>会津ミニバスケットボール連盟</t>
    <rPh sb="0" eb="2">
      <t>アイヅ</t>
    </rPh>
    <phoneticPr fontId="1"/>
  </si>
  <si>
    <t xml:space="preserve"> </t>
  </si>
  <si>
    <t>大会１日目の受け付け時に代金と引き換えとする事にしました。</t>
    <phoneticPr fontId="1"/>
  </si>
  <si>
    <t>つきましては､購入のご希望がありましたら下記の申込書に必要事項を記入の上</t>
    <rPh sb="35" eb="36">
      <t>ウエ</t>
    </rPh>
    <phoneticPr fontId="1"/>
  </si>
  <si>
    <t>参加申込時にお申込下さい。当日販売には部数に限りがありますので、</t>
    <phoneticPr fontId="1"/>
  </si>
  <si>
    <t>是非お申込下さい。</t>
    <phoneticPr fontId="1"/>
  </si>
  <si>
    <t>記</t>
  </si>
  <si>
    <r>
      <t>5.</t>
    </r>
    <r>
      <rPr>
        <b/>
        <sz val="7"/>
        <rFont val="ＭＳ Ｐ明朝"/>
        <family val="1"/>
        <charset val="128"/>
      </rPr>
      <t xml:space="preserve">                 </t>
    </r>
    <r>
      <rPr>
        <b/>
        <sz val="10"/>
        <rFont val="ＭＳ Ｐ明朝"/>
        <family val="1"/>
        <charset val="128"/>
      </rPr>
      <t>申し込み先　　会津ﾐﾆﾊﾞｽｹｯﾄﾎﾞｰﾙ連盟事務局　</t>
    </r>
  </si>
  <si>
    <t>プ ロ グ ラ ム 掲 載</t>
    <phoneticPr fontId="1"/>
  </si>
  <si>
    <t>コ ー チ</t>
    <phoneticPr fontId="1"/>
  </si>
  <si>
    <t>選　手　名</t>
    <phoneticPr fontId="1"/>
  </si>
  <si>
    <t>身長</t>
    <phoneticPr fontId="1"/>
  </si>
  <si>
    <t>学 年</t>
    <phoneticPr fontId="1"/>
  </si>
  <si>
    <t>(cm)</t>
    <phoneticPr fontId="1"/>
  </si>
  <si>
    <t xml:space="preserve">　　　　　　　　　　　　　　　　　　　　　　　　　　　　       </t>
    <phoneticPr fontId="1"/>
  </si>
  <si>
    <t>参加チームに対しましてあらかじめ購入希望部数（1部3００円）をお伺いしまして、</t>
    <rPh sb="0" eb="2">
      <t>サンカ</t>
    </rPh>
    <phoneticPr fontId="1"/>
  </si>
  <si>
    <t>※本申込書内の個人情報は、大会運営の目的以外には利用しないことを予めお断り致します。</t>
    <rPh sb="1" eb="2">
      <t>ホン</t>
    </rPh>
    <rPh sb="2" eb="5">
      <t>モウシコミショ</t>
    </rPh>
    <rPh sb="5" eb="6">
      <t>ナイ</t>
    </rPh>
    <rPh sb="7" eb="9">
      <t>コジン</t>
    </rPh>
    <rPh sb="9" eb="11">
      <t>ジョウホウ</t>
    </rPh>
    <rPh sb="13" eb="15">
      <t>タイカイ</t>
    </rPh>
    <rPh sb="15" eb="17">
      <t>ウンエイ</t>
    </rPh>
    <rPh sb="18" eb="20">
      <t>モクテキ</t>
    </rPh>
    <rPh sb="20" eb="22">
      <t>イガイ</t>
    </rPh>
    <rPh sb="24" eb="26">
      <t>リヨウ</t>
    </rPh>
    <rPh sb="32" eb="33">
      <t>アラカジ</t>
    </rPh>
    <rPh sb="35" eb="36">
      <t>コトワ</t>
    </rPh>
    <rPh sb="37" eb="38">
      <t>イタ</t>
    </rPh>
    <phoneticPr fontId="1"/>
  </si>
  <si>
    <r>
      <t>2.</t>
    </r>
    <r>
      <rPr>
        <b/>
        <sz val="7"/>
        <rFont val="ＭＳ Ｐ明朝"/>
        <family val="1"/>
        <charset val="128"/>
      </rPr>
      <t xml:space="preserve"> </t>
    </r>
    <r>
      <rPr>
        <b/>
        <sz val="10"/>
        <rFont val="ＭＳ Ｐ明朝"/>
        <family val="1"/>
        <charset val="128"/>
      </rPr>
      <t>連絡責任者名　</t>
    </r>
    <phoneticPr fontId="1"/>
  </si>
  <si>
    <r>
      <t>3.</t>
    </r>
    <r>
      <rPr>
        <b/>
        <sz val="7"/>
        <rFont val="ＭＳ Ｐ明朝"/>
        <family val="1"/>
        <charset val="128"/>
      </rPr>
      <t> </t>
    </r>
    <r>
      <rPr>
        <b/>
        <sz val="10"/>
        <rFont val="ＭＳ Ｐ明朝"/>
        <family val="1"/>
        <charset val="128"/>
      </rPr>
      <t>連絡先　℡　</t>
    </r>
    <phoneticPr fontId="1"/>
  </si>
  <si>
    <r>
      <t>4.</t>
    </r>
    <r>
      <rPr>
        <b/>
        <sz val="7"/>
        <rFont val="ＭＳ Ｐ明朝"/>
        <family val="1"/>
        <charset val="128"/>
      </rPr>
      <t xml:space="preserve">  </t>
    </r>
    <r>
      <rPr>
        <b/>
        <sz val="10"/>
        <rFont val="ＭＳ Ｐ明朝"/>
        <family val="1"/>
        <charset val="128"/>
      </rPr>
      <t>購入希望部数　</t>
    </r>
    <phoneticPr fontId="1"/>
  </si>
  <si>
    <t>部＊３００円＝</t>
    <rPh sb="0" eb="1">
      <t>ブ</t>
    </rPh>
    <rPh sb="5" eb="6">
      <t>エン</t>
    </rPh>
    <phoneticPr fontId="1"/>
  </si>
  <si>
    <t>スポ少認定番号</t>
    <rPh sb="2" eb="3">
      <t>ショウ</t>
    </rPh>
    <rPh sb="3" eb="5">
      <t>ニンテイ</t>
    </rPh>
    <rPh sb="5" eb="7">
      <t>バンゴウ</t>
    </rPh>
    <phoneticPr fontId="1"/>
  </si>
  <si>
    <t>日本ﾊﾞｽｹｯﾄﾎﾞｰﾙ協会競技者番号</t>
    <phoneticPr fontId="1"/>
  </si>
  <si>
    <t>※</t>
    <phoneticPr fontId="1"/>
  </si>
  <si>
    <t>の「訂正･変更事項」のみ、該当する欄に記入して、受付時に提出すること。</t>
    <phoneticPr fontId="1"/>
  </si>
  <si>
    <t>は、参加申込書の内容が表示されます。</t>
    <rPh sb="2" eb="4">
      <t>サンカ</t>
    </rPh>
    <rPh sb="4" eb="7">
      <t>モウシコミショ</t>
    </rPh>
    <rPh sb="8" eb="10">
      <t>ナイヨウ</t>
    </rPh>
    <rPh sb="11" eb="13">
      <t>ヒョウジ</t>
    </rPh>
    <phoneticPr fontId="1"/>
  </si>
  <si>
    <t>スポーツ少年団有資格指導者</t>
  </si>
  <si>
    <t>認定番号</t>
    <rPh sb="0" eb="2">
      <t>ニンテイ</t>
    </rPh>
    <rPh sb="2" eb="4">
      <t>バンゴウ</t>
    </rPh>
    <phoneticPr fontId="1"/>
  </si>
  <si>
    <t>氏　　名</t>
    <rPh sb="0" eb="1">
      <t>シ</t>
    </rPh>
    <rPh sb="3" eb="4">
      <t>メイ</t>
    </rPh>
    <phoneticPr fontId="1"/>
  </si>
  <si>
    <t>なし</t>
    <phoneticPr fontId="1"/>
  </si>
  <si>
    <r>
      <t>1.</t>
    </r>
    <r>
      <rPr>
        <b/>
        <sz val="7"/>
        <rFont val="ＭＳ Ｐ明朝"/>
        <family val="1"/>
        <charset val="128"/>
      </rPr>
      <t xml:space="preserve">    </t>
    </r>
    <r>
      <rPr>
        <b/>
        <sz val="10"/>
        <rFont val="ＭＳ Ｐ明朝"/>
        <family val="1"/>
        <charset val="128"/>
      </rPr>
      <t>チーム名</t>
    </r>
    <phoneticPr fontId="1"/>
  </si>
  <si>
    <t>　　　e-mail：</t>
    <phoneticPr fontId="1"/>
  </si>
  <si>
    <t>aizuminiren@ keikakukensetu.co.jp</t>
    <phoneticPr fontId="1"/>
  </si>
  <si>
    <t>Ver.3.1</t>
    <phoneticPr fontId="1"/>
  </si>
  <si>
    <t>略称
チーム名</t>
    <rPh sb="0" eb="2">
      <t>リャクショウ</t>
    </rPh>
    <rPh sb="6" eb="7">
      <t>メイ</t>
    </rPh>
    <phoneticPr fontId="1"/>
  </si>
  <si>
    <t>日本ﾊﾞｽｹｯﾄﾎﾞｰﾙ協会
メンバーＩＤ</t>
    <rPh sb="0" eb="2">
      <t>ニホン</t>
    </rPh>
    <rPh sb="12" eb="14">
      <t>キョウカイ</t>
    </rPh>
    <phoneticPr fontId="1"/>
  </si>
  <si>
    <r>
      <t>※</t>
    </r>
    <r>
      <rPr>
        <u/>
        <sz val="12"/>
        <color indexed="10"/>
        <rFont val="ＭＳ Ｐゴシック"/>
        <family val="3"/>
        <charset val="128"/>
      </rPr>
      <t>日本バスケットボール協会のメンバーＩＤ</t>
    </r>
    <r>
      <rPr>
        <u/>
        <sz val="12"/>
        <rFont val="ＭＳ Ｐゴシック"/>
        <family val="3"/>
        <charset val="128"/>
      </rPr>
      <t xml:space="preserve">を必ず、記入してください。
</t>
    </r>
    <r>
      <rPr>
        <sz val="12"/>
        <rFont val="ＭＳ Ｐゴシック"/>
        <family val="3"/>
        <charset val="128"/>
      </rPr>
      <t>　</t>
    </r>
    <r>
      <rPr>
        <sz val="12"/>
        <rFont val="ＭＳ Ｐゴシック"/>
        <family val="3"/>
        <charset val="128"/>
      </rPr>
      <t xml:space="preserve">　
　未登録者のエントリはできませんのでご注意ください。
※エントリー変更がある場合は、必ず別シートの「エントリー変更」用紙に訂正・変更箇所を記入して、
　大会受付時に提出してください。
　（他の書式でのエントリー変更は、受付けいたしませんのでご注意ください。）
※福島県総合体育大会および、福島県優勝大会の参加申し込みは、上記のスポーツ少年団有資格指導者欄に有資格者の氏名と認定番号を記入してください。
（本年度「資格なし」で登録している場合は、氏名を記入して「資格なし登録」と明記してください）
</t>
    </r>
    <r>
      <rPr>
        <b/>
        <sz val="12"/>
        <color indexed="10"/>
        <rFont val="ＭＳ Ｐゴシック"/>
        <family val="3"/>
        <charset val="128"/>
      </rPr>
      <t>また、「スポーツ少年団指導者登録（資格なし者も含む）」をしていない方は、ベンチ入りすることができませんので、注意してください。</t>
    </r>
    <rPh sb="1" eb="3">
      <t>ニホン</t>
    </rPh>
    <rPh sb="11" eb="13">
      <t>キョウカイ</t>
    </rPh>
    <rPh sb="21" eb="22">
      <t>カナラ</t>
    </rPh>
    <rPh sb="24" eb="26">
      <t>キニュウ</t>
    </rPh>
    <rPh sb="38" eb="42">
      <t>ミトウロクシャ</t>
    </rPh>
    <rPh sb="56" eb="58">
      <t>チュウイ</t>
    </rPh>
    <rPh sb="241" eb="244">
      <t>ホンネンド</t>
    </rPh>
    <rPh sb="245" eb="247">
      <t>シカク</t>
    </rPh>
    <rPh sb="251" eb="253">
      <t>トウロク</t>
    </rPh>
    <rPh sb="257" eb="259">
      <t>バアイ</t>
    </rPh>
    <rPh sb="261" eb="263">
      <t>シメイ</t>
    </rPh>
    <rPh sb="264" eb="266">
      <t>キニュウ</t>
    </rPh>
    <rPh sb="269" eb="271">
      <t>シカク</t>
    </rPh>
    <rPh sb="273" eb="275">
      <t>トウロク</t>
    </rPh>
    <rPh sb="277" eb="279">
      <t>メイキ</t>
    </rPh>
    <rPh sb="304" eb="306">
      <t>シカク</t>
    </rPh>
    <rPh sb="308" eb="309">
      <t>シャ</t>
    </rPh>
    <rPh sb="310" eb="311">
      <t>フク</t>
    </rPh>
    <rPh sb="320" eb="321">
      <t>カタ</t>
    </rPh>
    <rPh sb="326" eb="327">
      <t>イ</t>
    </rPh>
    <rPh sb="341" eb="343">
      <t>チュウイ</t>
    </rPh>
    <phoneticPr fontId="1"/>
  </si>
  <si>
    <t>帯同審判名簿及び日程</t>
    <rPh sb="0" eb="2">
      <t>タイドウ</t>
    </rPh>
    <rPh sb="2" eb="4">
      <t>シンパン</t>
    </rPh>
    <rPh sb="4" eb="6">
      <t>メイボ</t>
    </rPh>
    <rPh sb="6" eb="7">
      <t>オヨ</t>
    </rPh>
    <rPh sb="8" eb="10">
      <t>ニッテイ</t>
    </rPh>
    <phoneticPr fontId="1"/>
  </si>
  <si>
    <t>　　　e-mail：</t>
    <phoneticPr fontId="1"/>
  </si>
  <si>
    <t>※帯同審判は、各チームとも1名は必ずお願いします。</t>
    <rPh sb="1" eb="3">
      <t>タイドウ</t>
    </rPh>
    <rPh sb="3" eb="5">
      <t>シンパン</t>
    </rPh>
    <rPh sb="7" eb="8">
      <t>カク</t>
    </rPh>
    <rPh sb="14" eb="15">
      <t>メイ</t>
    </rPh>
    <rPh sb="16" eb="17">
      <t>カナラ</t>
    </rPh>
    <rPh sb="19" eb="20">
      <t>ネガ</t>
    </rPh>
    <phoneticPr fontId="1"/>
  </si>
  <si>
    <t>【記入方法】</t>
    <rPh sb="1" eb="3">
      <t>キニュウ</t>
    </rPh>
    <rPh sb="3" eb="5">
      <t>ホウホウ</t>
    </rPh>
    <phoneticPr fontId="1"/>
  </si>
  <si>
    <r>
      <t>※終日可能な場合は，</t>
    </r>
    <r>
      <rPr>
        <b/>
        <sz val="14"/>
        <color indexed="12"/>
        <rFont val="ＭＳ Ｐ明朝"/>
        <family val="1"/>
        <charset val="128"/>
      </rPr>
      <t>「終日」</t>
    </r>
    <r>
      <rPr>
        <b/>
        <sz val="14"/>
        <rFont val="ＭＳ Ｐ明朝"/>
        <family val="1"/>
        <charset val="128"/>
      </rPr>
      <t>を選択してください。</t>
    </r>
    <rPh sb="1" eb="3">
      <t>シュウジツ</t>
    </rPh>
    <rPh sb="3" eb="5">
      <t>カノウ</t>
    </rPh>
    <rPh sb="6" eb="8">
      <t>バアイ</t>
    </rPh>
    <rPh sb="11" eb="13">
      <t>シュウジツ</t>
    </rPh>
    <rPh sb="15" eb="17">
      <t>センタク</t>
    </rPh>
    <phoneticPr fontId="1"/>
  </si>
  <si>
    <r>
      <t>※半日可能な場合は，</t>
    </r>
    <r>
      <rPr>
        <b/>
        <sz val="14"/>
        <color indexed="12"/>
        <rFont val="ＭＳ Ｐ明朝"/>
        <family val="1"/>
        <charset val="128"/>
      </rPr>
      <t>「午前のみ」又は「午後のみ」</t>
    </r>
    <r>
      <rPr>
        <b/>
        <sz val="14"/>
        <rFont val="ＭＳ Ｐ明朝"/>
        <family val="1"/>
        <charset val="128"/>
      </rPr>
      <t>を選択してください。</t>
    </r>
    <rPh sb="1" eb="3">
      <t>ハンニチ</t>
    </rPh>
    <rPh sb="3" eb="5">
      <t>カノウ</t>
    </rPh>
    <rPh sb="6" eb="8">
      <t>バアイ</t>
    </rPh>
    <rPh sb="11" eb="13">
      <t>ゴゼン</t>
    </rPh>
    <rPh sb="16" eb="17">
      <t>マタ</t>
    </rPh>
    <rPh sb="19" eb="21">
      <t>ゴゴ</t>
    </rPh>
    <rPh sb="25" eb="27">
      <t>センタク</t>
    </rPh>
    <phoneticPr fontId="1"/>
  </si>
  <si>
    <r>
      <t>※終日不可能な場合は，</t>
    </r>
    <r>
      <rPr>
        <b/>
        <sz val="14"/>
        <color indexed="12"/>
        <rFont val="ＭＳ Ｐ明朝"/>
        <family val="1"/>
        <charset val="128"/>
      </rPr>
      <t>「不可」</t>
    </r>
    <r>
      <rPr>
        <b/>
        <sz val="14"/>
        <rFont val="ＭＳ Ｐ明朝"/>
        <family val="1"/>
        <charset val="128"/>
      </rPr>
      <t>を選択してください。</t>
    </r>
    <rPh sb="1" eb="3">
      <t>シュウジツ</t>
    </rPh>
    <rPh sb="3" eb="4">
      <t>フ</t>
    </rPh>
    <rPh sb="4" eb="6">
      <t>カノウ</t>
    </rPh>
    <rPh sb="7" eb="9">
      <t>バアイ</t>
    </rPh>
    <rPh sb="12" eb="14">
      <t>フカ</t>
    </rPh>
    <rPh sb="16" eb="18">
      <t>センタク</t>
    </rPh>
    <phoneticPr fontId="1"/>
  </si>
  <si>
    <r>
      <t>※時間帯で可能な場合は，</t>
    </r>
    <r>
      <rPr>
        <b/>
        <sz val="14"/>
        <color indexed="12"/>
        <rFont val="ＭＳ Ｐ明朝"/>
        <family val="1"/>
        <charset val="128"/>
      </rPr>
      <t>「時間」</t>
    </r>
    <r>
      <rPr>
        <b/>
        <sz val="14"/>
        <rFont val="ＭＳ Ｐ明朝"/>
        <family val="1"/>
        <charset val="128"/>
      </rPr>
      <t>を選択してください。</t>
    </r>
    <rPh sb="1" eb="4">
      <t>ジカンタイ</t>
    </rPh>
    <rPh sb="5" eb="7">
      <t>カノウ</t>
    </rPh>
    <rPh sb="8" eb="10">
      <t>バアイ</t>
    </rPh>
    <rPh sb="13" eb="15">
      <t>ジカン</t>
    </rPh>
    <rPh sb="17" eb="19">
      <t>センタク</t>
    </rPh>
    <phoneticPr fontId="1"/>
  </si>
  <si>
    <t>　　その場合、下記の欄に可能な時間帯を記入してください。</t>
    <rPh sb="4" eb="6">
      <t>バアイ</t>
    </rPh>
    <rPh sb="7" eb="9">
      <t>カキ</t>
    </rPh>
    <rPh sb="10" eb="11">
      <t>ラン</t>
    </rPh>
    <rPh sb="12" eb="14">
      <t>カノウ</t>
    </rPh>
    <rPh sb="15" eb="17">
      <t>ジカン</t>
    </rPh>
    <rPh sb="17" eb="18">
      <t>タイ</t>
    </rPh>
    <rPh sb="19" eb="21">
      <t>キニュウ</t>
    </rPh>
    <phoneticPr fontId="1"/>
  </si>
  <si>
    <t>【変更】大会参加申込後に変更があった場合は、必ず審判委員長にご連絡</t>
    <rPh sb="1" eb="3">
      <t>ヘンコウ</t>
    </rPh>
    <rPh sb="4" eb="6">
      <t>タイカイ</t>
    </rPh>
    <rPh sb="6" eb="8">
      <t>サンカ</t>
    </rPh>
    <rPh sb="8" eb="10">
      <t>モウシコミ</t>
    </rPh>
    <rPh sb="10" eb="11">
      <t>ゴ</t>
    </rPh>
    <rPh sb="12" eb="14">
      <t>ヘンコウ</t>
    </rPh>
    <rPh sb="18" eb="20">
      <t>バアイ</t>
    </rPh>
    <rPh sb="22" eb="23">
      <t>カナラ</t>
    </rPh>
    <rPh sb="24" eb="26">
      <t>シンパン</t>
    </rPh>
    <rPh sb="26" eb="29">
      <t>イインチョウ</t>
    </rPh>
    <rPh sb="31" eb="33">
      <t>レンラク</t>
    </rPh>
    <phoneticPr fontId="1"/>
  </si>
  <si>
    <t>下さい。</t>
    <rPh sb="0" eb="1">
      <t>クダ</t>
    </rPh>
    <phoneticPr fontId="1"/>
  </si>
  <si>
    <t>終日</t>
    <rPh sb="0" eb="2">
      <t>シュウジツ</t>
    </rPh>
    <phoneticPr fontId="1"/>
  </si>
  <si>
    <t>午前のみ</t>
    <rPh sb="0" eb="2">
      <t>ゴゼン</t>
    </rPh>
    <phoneticPr fontId="1"/>
  </si>
  <si>
    <t>午後のみ</t>
    <rPh sb="0" eb="2">
      <t>ゴゴ</t>
    </rPh>
    <phoneticPr fontId="1"/>
  </si>
  <si>
    <t>不可</t>
    <rPh sb="0" eb="2">
      <t>フカ</t>
    </rPh>
    <phoneticPr fontId="1"/>
  </si>
  <si>
    <t>時間</t>
    <rPh sb="0" eb="2">
      <t>ジカン</t>
    </rPh>
    <phoneticPr fontId="1"/>
  </si>
  <si>
    <t>【時間を選択した場合に可能な時間帯を記入】</t>
    <rPh sb="1" eb="3">
      <t>ジカン</t>
    </rPh>
    <rPh sb="4" eb="6">
      <t>センタク</t>
    </rPh>
    <rPh sb="8" eb="10">
      <t>バアイ</t>
    </rPh>
    <rPh sb="11" eb="13">
      <t>カノウ</t>
    </rPh>
    <rPh sb="14" eb="16">
      <t>ジカン</t>
    </rPh>
    <rPh sb="16" eb="17">
      <t>タイ</t>
    </rPh>
    <rPh sb="18" eb="20">
      <t>キニュウ</t>
    </rPh>
    <phoneticPr fontId="1"/>
  </si>
  <si>
    <t>時間帯</t>
    <rPh sb="0" eb="3">
      <t>ジカンタイ</t>
    </rPh>
    <phoneticPr fontId="1"/>
  </si>
  <si>
    <t>～</t>
    <phoneticPr fontId="1"/>
  </si>
  <si>
    <t>審判員氏名</t>
    <rPh sb="0" eb="3">
      <t>シンパンイン</t>
    </rPh>
    <rPh sb="3" eb="5">
      <t>シメイ</t>
    </rPh>
    <phoneticPr fontId="1"/>
  </si>
  <si>
    <t>【その他】</t>
    <rPh sb="3" eb="4">
      <t>タ</t>
    </rPh>
    <phoneticPr fontId="1"/>
  </si>
  <si>
    <t>パンフレット予約販売に関してのお知らせ</t>
    <phoneticPr fontId="1"/>
  </si>
  <si>
    <t>男女参加しているチームは､男子女子がわかるように○で囲んでください。</t>
    <rPh sb="26" eb="27">
      <t>カコ</t>
    </rPh>
    <phoneticPr fontId="1"/>
  </si>
  <si>
    <t>パンフレット購入申込書</t>
    <rPh sb="6" eb="8">
      <t>コウニュウ</t>
    </rPh>
    <phoneticPr fontId="1"/>
  </si>
  <si>
    <r>
      <t>注意！</t>
    </r>
    <r>
      <rPr>
        <b/>
        <u/>
        <sz val="10"/>
        <color indexed="10"/>
        <rFont val="HG丸ｺﾞｼｯｸM-PRO"/>
        <family val="3"/>
        <charset val="128"/>
      </rPr>
      <t>学校行事等</t>
    </r>
    <r>
      <rPr>
        <b/>
        <sz val="10"/>
        <color indexed="10"/>
        <rFont val="HG丸ｺﾞｼｯｸM-PRO"/>
        <family val="3"/>
        <charset val="128"/>
      </rPr>
      <t xml:space="preserve">をご確認の上、忘れずにご記入下さい。申し込み締め切り後の要望は聞きかねます。
</t>
    </r>
    <rPh sb="0" eb="2">
      <t>チュウイ</t>
    </rPh>
    <rPh sb="3" eb="8">
      <t>ガッコウギョウジナド</t>
    </rPh>
    <rPh sb="10" eb="12">
      <t>カクニン</t>
    </rPh>
    <rPh sb="13" eb="14">
      <t>ウエ</t>
    </rPh>
    <rPh sb="15" eb="16">
      <t>ワス</t>
    </rPh>
    <rPh sb="20" eb="22">
      <t>キニュウ</t>
    </rPh>
    <rPh sb="22" eb="23">
      <t>クダ</t>
    </rPh>
    <rPh sb="26" eb="27">
      <t>モウ</t>
    </rPh>
    <rPh sb="28" eb="29">
      <t>コ</t>
    </rPh>
    <rPh sb="30" eb="31">
      <t>シ</t>
    </rPh>
    <rPh sb="32" eb="33">
      <t>キ</t>
    </rPh>
    <rPh sb="34" eb="35">
      <t>ゴ</t>
    </rPh>
    <rPh sb="36" eb="38">
      <t>ヨウボウ</t>
    </rPh>
    <rPh sb="39" eb="40">
      <t>キ</t>
    </rPh>
    <phoneticPr fontId="1"/>
  </si>
  <si>
    <t>有</t>
    <phoneticPr fontId="1"/>
  </si>
  <si>
    <t>無</t>
    <phoneticPr fontId="1"/>
  </si>
  <si>
    <t>行事内容</t>
    <rPh sb="0" eb="2">
      <t>ギョウジ</t>
    </rPh>
    <rPh sb="2" eb="4">
      <t>ナイヨウ</t>
    </rPh>
    <phoneticPr fontId="1"/>
  </si>
  <si>
    <t>行事予定とその日のゲーム実施の可否</t>
    <rPh sb="0" eb="2">
      <t>ギョウジ</t>
    </rPh>
    <rPh sb="2" eb="4">
      <t>ヨテイ</t>
    </rPh>
    <rPh sb="7" eb="8">
      <t>ヒ</t>
    </rPh>
    <rPh sb="12" eb="14">
      <t>ジッシ</t>
    </rPh>
    <rPh sb="15" eb="17">
      <t>カヒ</t>
    </rPh>
    <phoneticPr fontId="1"/>
  </si>
  <si>
    <t>終日の場合を除き、午前・午後△時以降は可（１時間のアップ時間を考慮してください）と記入してください。</t>
    <rPh sb="0" eb="2">
      <t>シュウジツ</t>
    </rPh>
    <rPh sb="3" eb="5">
      <t>バアイ</t>
    </rPh>
    <rPh sb="6" eb="7">
      <t>ノゾ</t>
    </rPh>
    <rPh sb="12" eb="13">
      <t>ゴ</t>
    </rPh>
    <rPh sb="15" eb="16">
      <t>ジ</t>
    </rPh>
    <rPh sb="16" eb="18">
      <t>イコウ</t>
    </rPh>
    <rPh sb="19" eb="20">
      <t>カ</t>
    </rPh>
    <rPh sb="22" eb="24">
      <t>ジカン</t>
    </rPh>
    <rPh sb="28" eb="30">
      <t>ジカン</t>
    </rPh>
    <rPh sb="31" eb="33">
      <t>コウリョ</t>
    </rPh>
    <rPh sb="41" eb="43">
      <t>キニュウ</t>
    </rPh>
    <phoneticPr fontId="1"/>
  </si>
  <si>
    <t>JBAメンバーID</t>
    <phoneticPr fontId="1"/>
  </si>
  <si>
    <t>級</t>
    <rPh sb="0" eb="1">
      <t>キュウ</t>
    </rPh>
    <phoneticPr fontId="1"/>
  </si>
  <si>
    <t>ID番号</t>
    <rPh sb="2" eb="4">
      <t>バンゴウ</t>
    </rPh>
    <phoneticPr fontId="1"/>
  </si>
  <si>
    <t>C</t>
    <phoneticPr fontId="1"/>
  </si>
  <si>
    <t>D</t>
    <phoneticPr fontId="1"/>
  </si>
  <si>
    <t>E1</t>
  </si>
  <si>
    <t>E2</t>
    <phoneticPr fontId="1"/>
  </si>
  <si>
    <t>受講中</t>
    <rPh sb="0" eb="3">
      <t>ジュコウチュウ</t>
    </rPh>
    <phoneticPr fontId="1"/>
  </si>
  <si>
    <t>【申し込み先】　 〒965-0862　会津若松市北会津町真宮1635</t>
    <rPh sb="24" eb="27">
      <t>キタアイヅ</t>
    </rPh>
    <rPh sb="27" eb="28">
      <t>マチ</t>
    </rPh>
    <rPh sb="28" eb="30">
      <t>マミヤ</t>
    </rPh>
    <phoneticPr fontId="1"/>
  </si>
  <si>
    <t>　　　　　　　　　　　大会事務局宛</t>
    <rPh sb="11" eb="13">
      <t>タイカイ</t>
    </rPh>
    <rPh sb="13" eb="16">
      <t>ジムキョク</t>
    </rPh>
    <rPh sb="16" eb="17">
      <t>アテ</t>
    </rPh>
    <phoneticPr fontId="1"/>
  </si>
  <si>
    <t xml:space="preserve">        会　長　　加藤　俊哉</t>
    <rPh sb="13" eb="15">
      <t>カトウ</t>
    </rPh>
    <rPh sb="16" eb="18">
      <t>トシヤ</t>
    </rPh>
    <phoneticPr fontId="1"/>
  </si>
  <si>
    <t xml:space="preserve">                      </t>
    <phoneticPr fontId="1"/>
  </si>
  <si>
    <t>A</t>
    <phoneticPr fontId="1"/>
  </si>
  <si>
    <t>B</t>
    <phoneticPr fontId="1"/>
  </si>
  <si>
    <t>C</t>
    <phoneticPr fontId="1"/>
  </si>
  <si>
    <t>D</t>
    <phoneticPr fontId="1"/>
  </si>
  <si>
    <t>E</t>
    <phoneticPr fontId="1"/>
  </si>
  <si>
    <t>審判委員長　佐藤　学　（０９０－７７９８－８２０６）</t>
    <rPh sb="0" eb="2">
      <t>シンパン</t>
    </rPh>
    <rPh sb="2" eb="5">
      <t>イインチョウ</t>
    </rPh>
    <rPh sb="6" eb="10">
      <t>サトウナマブマナブ</t>
    </rPh>
    <phoneticPr fontId="1"/>
  </si>
  <si>
    <t>第52回全国ミニバスケットボール大会　兼                                                                            第40回東北ブロックスポーツ少年団ミニバスケッボール交歓大会　兼　　　　　　　　　　　　　第36回福島県ミニバスケットボール優勝大会会津地区予選会　兼　　　　　　　　　　　　　　　　第34回福島民報杯全会津ミニバスケットボール大会参加申込書</t>
    <rPh sb="0" eb="1">
      <t>ダイ</t>
    </rPh>
    <rPh sb="127" eb="128">
      <t>ケン</t>
    </rPh>
    <rPh sb="211" eb="213">
      <t>サンカ</t>
    </rPh>
    <rPh sb="213" eb="215">
      <t>モウシコ</t>
    </rPh>
    <rPh sb="215" eb="216">
      <t>ショ</t>
    </rPh>
    <phoneticPr fontId="1"/>
  </si>
  <si>
    <r>
      <t>※「参加申込書」に必要事項をすべて入力し、必ず</t>
    </r>
    <r>
      <rPr>
        <b/>
        <u/>
        <sz val="11"/>
        <color indexed="12"/>
        <rFont val="HG丸ｺﾞｼｯｸM-PRO"/>
        <family val="3"/>
        <charset val="128"/>
      </rPr>
      <t>メールで、</t>
    </r>
    <r>
      <rPr>
        <sz val="11"/>
        <rFont val="HG丸ｺﾞｼｯｸM-PRO"/>
        <family val="3"/>
        <charset val="128"/>
      </rPr>
      <t>事務局へ送付してください。
　　　　　　　　　　　</t>
    </r>
    <r>
      <rPr>
        <b/>
        <sz val="11"/>
        <rFont val="HG丸ｺﾞｼｯｸM-PRO"/>
        <family val="3"/>
        <charset val="128"/>
      </rPr>
      <t xml:space="preserve"> 　</t>
    </r>
    <r>
      <rPr>
        <b/>
        <u/>
        <sz val="11"/>
        <color indexed="12"/>
        <rFont val="HG丸ｺﾞｼｯｸM-PRO"/>
        <family val="3"/>
        <charset val="128"/>
      </rPr>
      <t>令和２年１０月３１日（土）</t>
    </r>
    <r>
      <rPr>
        <u/>
        <sz val="11"/>
        <color indexed="12"/>
        <rFont val="HG丸ｺﾞｼｯｸM-PRO"/>
        <family val="3"/>
        <charset val="128"/>
      </rPr>
      <t>必着</t>
    </r>
    <r>
      <rPr>
        <sz val="11"/>
        <rFont val="HG丸ｺﾞｼｯｸM-PRO"/>
        <family val="3"/>
        <charset val="128"/>
      </rPr>
      <t>でお願いします。</t>
    </r>
    <rPh sb="2" eb="4">
      <t>サンカ</t>
    </rPh>
    <rPh sb="4" eb="7">
      <t>モウシコミショ</t>
    </rPh>
    <rPh sb="9" eb="11">
      <t>ヒツヨウ</t>
    </rPh>
    <rPh sb="11" eb="13">
      <t>ジコウ</t>
    </rPh>
    <rPh sb="17" eb="19">
      <t>ニュウリョク</t>
    </rPh>
    <rPh sb="21" eb="22">
      <t>カナラ</t>
    </rPh>
    <rPh sb="28" eb="31">
      <t>ジムキョク</t>
    </rPh>
    <rPh sb="32" eb="34">
      <t>ソウフ</t>
    </rPh>
    <rPh sb="55" eb="56">
      <t>レイ</t>
    </rPh>
    <rPh sb="56" eb="57">
      <t>ワ</t>
    </rPh>
    <rPh sb="66" eb="67">
      <t>ド</t>
    </rPh>
    <rPh sb="68" eb="70">
      <t>ヒッチャク</t>
    </rPh>
    <rPh sb="72" eb="73">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</si>
</sst>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176" formatCode="[&lt;=999]000;[&lt;=99999]000\-00;000\-0000"/>
    <numFmt numFmtId="177" formatCode="m&quot;月&quot;d&quot;日&quot;\(aaa\)"/>
  </numFmts>
  <fonts count="88">
    <font>
      <sz val="12"/>
      <name val="ＭＳ Ｐゴシック"/>
      <family val="3"/>
      <charset val="128"/>
    </font>
    <font>
      <sz val="6"/>
      <name val="ＭＳ Ｐゴシック"/>
      <family val="3"/>
      <charset val="128"/>
    </font>
    <font>
      <b/>
      <sz val="18"/>
      <name val="ＭＳ 明朝"/>
      <family val="1"/>
      <charset val="128"/>
    </font>
    <font>
      <b/>
      <sz val="12"/>
      <name val="ＭＳ 明朝"/>
      <family val="1"/>
      <charset val="128"/>
    </font>
    <font>
      <b/>
      <sz val="10"/>
      <name val="ＭＳ 明朝"/>
      <family val="1"/>
      <charset val="128"/>
    </font>
    <font>
      <sz val="11"/>
      <name val="ＭＳ Ｐゴシック"/>
      <family val="3"/>
      <charset val="128"/>
    </font>
    <font>
      <b/>
      <sz val="14"/>
      <name val="ＭＳ 明朝"/>
      <family val="1"/>
      <charset val="128"/>
    </font>
    <font>
      <sz val="12"/>
      <name val="ＭＳ Ｐゴシック"/>
      <family val="3"/>
      <charset val="128"/>
    </font>
    <font>
      <b/>
      <sz val="12"/>
      <color indexed="8"/>
      <name val="ＭＳ 明朝"/>
      <family val="1"/>
      <charset val="128"/>
    </font>
    <font>
      <b/>
      <sz val="11"/>
      <name val="ＭＳ 明朝"/>
      <family val="1"/>
      <charset val="128"/>
    </font>
    <font>
      <u/>
      <sz val="12"/>
      <name val="ＭＳ Ｐゴシック"/>
      <family val="3"/>
      <charset val="128"/>
    </font>
    <font>
      <b/>
      <u/>
      <sz val="12"/>
      <name val="ＭＳ 明朝"/>
      <family val="1"/>
      <charset val="128"/>
    </font>
    <font>
      <b/>
      <sz val="12"/>
      <name val="ＭＳ ゴシック"/>
      <family val="3"/>
      <charset val="128"/>
    </font>
    <font>
      <sz val="11"/>
      <name val="ＭＳ 明朝"/>
      <family val="1"/>
      <charset val="128"/>
    </font>
    <font>
      <b/>
      <sz val="11"/>
      <name val="ＭＳ Ｐ明朝"/>
      <family val="1"/>
      <charset val="128"/>
    </font>
    <font>
      <b/>
      <sz val="14"/>
      <name val="ＭＳ Ｐ明朝"/>
      <family val="1"/>
      <charset val="128"/>
    </font>
    <font>
      <b/>
      <sz val="22"/>
      <name val="ＭＳ Ｐ明朝"/>
      <family val="1"/>
      <charset val="128"/>
    </font>
    <font>
      <b/>
      <sz val="16"/>
      <name val="ＭＳ Ｐ明朝"/>
      <family val="1"/>
      <charset val="128"/>
    </font>
    <font>
      <b/>
      <sz val="8"/>
      <name val="ＭＳ Ｐ明朝"/>
      <family val="1"/>
      <charset val="128"/>
    </font>
    <font>
      <sz val="10"/>
      <name val="ＭＳ Ｐゴシック"/>
      <family val="3"/>
      <charset val="128"/>
    </font>
    <font>
      <u/>
      <sz val="12"/>
      <color indexed="12"/>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1"/>
      <color indexed="8"/>
      <name val="HG丸ｺﾞｼｯｸM-PRO"/>
      <family val="3"/>
      <charset val="128"/>
    </font>
    <font>
      <sz val="9"/>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
      <b/>
      <sz val="8"/>
      <name val="HG丸ｺﾞｼｯｸM-PRO"/>
      <family val="3"/>
      <charset val="128"/>
    </font>
    <font>
      <b/>
      <sz val="9"/>
      <name val="HG丸ｺﾞｼｯｸM-PRO"/>
      <family val="3"/>
      <charset val="128"/>
    </font>
    <font>
      <b/>
      <sz val="18"/>
      <name val="HG丸ｺﾞｼｯｸM-PRO"/>
      <family val="3"/>
      <charset val="128"/>
    </font>
    <font>
      <b/>
      <sz val="12"/>
      <name val="Times New Roman"/>
      <family val="1"/>
    </font>
    <font>
      <b/>
      <sz val="12"/>
      <name val="ＭＳ Ｐゴシック"/>
      <family val="3"/>
      <charset val="128"/>
    </font>
    <font>
      <b/>
      <sz val="20"/>
      <name val="ＭＳ Ｐゴシック"/>
      <family val="3"/>
      <charset val="128"/>
    </font>
    <font>
      <b/>
      <sz val="12"/>
      <name val="ＭＳ Ｐ明朝"/>
      <family val="1"/>
      <charset val="128"/>
    </font>
    <font>
      <b/>
      <sz val="10.5"/>
      <name val="ＭＳ Ｐ明朝"/>
      <family val="1"/>
      <charset val="128"/>
    </font>
    <font>
      <b/>
      <sz val="20"/>
      <name val="ＭＳ Ｐ明朝"/>
      <family val="1"/>
      <charset val="128"/>
    </font>
    <font>
      <b/>
      <sz val="10"/>
      <name val="ＭＳ Ｐ明朝"/>
      <family val="1"/>
      <charset val="128"/>
    </font>
    <font>
      <b/>
      <sz val="7"/>
      <name val="ＭＳ Ｐ明朝"/>
      <family val="1"/>
      <charset val="128"/>
    </font>
    <font>
      <sz val="12"/>
      <name val="ＭＳ Ｐ明朝"/>
      <family val="1"/>
      <charset val="128"/>
    </font>
    <font>
      <b/>
      <sz val="24"/>
      <name val="ＭＳ Ｐ明朝"/>
      <family val="1"/>
      <charset val="128"/>
    </font>
    <font>
      <b/>
      <sz val="18"/>
      <name val="ＭＳ Ｐ明朝"/>
      <family val="1"/>
      <charset val="128"/>
    </font>
    <font>
      <b/>
      <sz val="11"/>
      <color indexed="8"/>
      <name val="ＭＳ Ｐ明朝"/>
      <family val="1"/>
      <charset val="128"/>
    </font>
    <font>
      <b/>
      <sz val="12"/>
      <color indexed="10"/>
      <name val="ＭＳ Ｐゴシック"/>
      <family val="3"/>
      <charset val="128"/>
    </font>
    <font>
      <b/>
      <u/>
      <sz val="11"/>
      <color indexed="12"/>
      <name val="HG丸ｺﾞｼｯｸM-PRO"/>
      <family val="3"/>
      <charset val="128"/>
    </font>
    <font>
      <sz val="12"/>
      <color indexed="43"/>
      <name val="ＭＳ Ｐゴシック"/>
      <family val="3"/>
      <charset val="128"/>
    </font>
    <font>
      <b/>
      <sz val="14"/>
      <name val="ＭＳ Ｐゴシック"/>
      <family val="3"/>
      <charset val="128"/>
    </font>
    <font>
      <b/>
      <sz val="12"/>
      <color indexed="43"/>
      <name val="ＭＳ Ｐゴシック"/>
      <family val="3"/>
      <charset val="128"/>
    </font>
    <font>
      <b/>
      <sz val="14"/>
      <color indexed="10"/>
      <name val="ＭＳ 明朝"/>
      <family val="1"/>
      <charset val="128"/>
    </font>
    <font>
      <b/>
      <sz val="10"/>
      <name val="ＭＳ Ｐゴシック"/>
      <family val="3"/>
      <charset val="128"/>
    </font>
    <font>
      <u/>
      <sz val="12"/>
      <color indexed="10"/>
      <name val="ＭＳ Ｐゴシック"/>
      <family val="3"/>
      <charset val="128"/>
    </font>
    <font>
      <b/>
      <sz val="12"/>
      <color indexed="10"/>
      <name val="HG丸ｺﾞｼｯｸM-PRO"/>
      <family val="3"/>
      <charset val="128"/>
    </font>
    <font>
      <b/>
      <sz val="16"/>
      <color indexed="10"/>
      <name val="ＭＳ 明朝"/>
      <family val="1"/>
      <charset val="128"/>
    </font>
    <font>
      <sz val="16"/>
      <color indexed="10"/>
      <name val="ＭＳ Ｐゴシック"/>
      <family val="3"/>
      <charset val="128"/>
    </font>
    <font>
      <b/>
      <sz val="16"/>
      <color indexed="10"/>
      <name val="ＭＳ Ｐゴシック"/>
      <family val="3"/>
      <charset val="128"/>
    </font>
    <font>
      <sz val="12"/>
      <color indexed="9"/>
      <name val="HG丸ｺﾞｼｯｸM-PRO"/>
      <family val="3"/>
      <charset val="128"/>
    </font>
    <font>
      <u/>
      <sz val="11"/>
      <color indexed="12"/>
      <name val="HG丸ｺﾞｼｯｸM-PRO"/>
      <family val="3"/>
      <charset val="128"/>
    </font>
    <font>
      <u/>
      <sz val="10"/>
      <color indexed="12"/>
      <name val="ＭＳ Ｐゴシック"/>
      <family val="3"/>
      <charset val="128"/>
    </font>
    <font>
      <b/>
      <sz val="12"/>
      <color indexed="10"/>
      <name val="ＭＳ Ｐ明朝"/>
      <family val="1"/>
      <charset val="128"/>
    </font>
    <font>
      <b/>
      <sz val="16"/>
      <name val="HGSｺﾞｼｯｸM"/>
      <family val="3"/>
      <charset val="128"/>
    </font>
    <font>
      <b/>
      <sz val="10"/>
      <color indexed="10"/>
      <name val="ＭＳ Ｐゴシック"/>
      <family val="3"/>
      <charset val="128"/>
    </font>
    <font>
      <b/>
      <sz val="14"/>
      <color indexed="43"/>
      <name val="HG丸ｺﾞｼｯｸM-PRO"/>
      <family val="3"/>
      <charset val="128"/>
    </font>
    <font>
      <b/>
      <sz val="12"/>
      <color indexed="43"/>
      <name val="HG丸ｺﾞｼｯｸM-PRO"/>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u/>
      <sz val="11"/>
      <color indexed="12"/>
      <name val="ＭＳ Ｐゴシック"/>
      <family val="3"/>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0"/>
      <name val="ＭＳ 明朝"/>
      <family val="1"/>
      <charset val="128"/>
    </font>
    <font>
      <sz val="12"/>
      <color indexed="17"/>
      <name val="ＭＳ 明朝"/>
      <family val="1"/>
      <charset val="128"/>
    </font>
    <font>
      <u/>
      <sz val="14"/>
      <color indexed="12"/>
      <name val="ＭＳ Ｐゴシック"/>
      <family val="3"/>
      <charset val="128"/>
    </font>
    <font>
      <b/>
      <sz val="14"/>
      <color indexed="12"/>
      <name val="ＭＳ Ｐ明朝"/>
      <family val="1"/>
      <charset val="128"/>
    </font>
    <font>
      <b/>
      <sz val="10"/>
      <color indexed="10"/>
      <name val="HG丸ｺﾞｼｯｸM-PRO"/>
      <family val="3"/>
      <charset val="128"/>
    </font>
    <font>
      <b/>
      <u/>
      <sz val="10"/>
      <color indexed="10"/>
      <name val="HG丸ｺﾞｼｯｸM-PRO"/>
      <family val="3"/>
      <charset val="128"/>
    </font>
    <font>
      <b/>
      <sz val="11"/>
      <color indexed="10"/>
      <name val="HG丸ｺﾞｼｯｸM-PRO"/>
      <family val="3"/>
      <charset val="128"/>
    </font>
    <font>
      <b/>
      <sz val="11"/>
      <color indexed="43"/>
      <name val="HG丸ｺﾞｼｯｸM-PRO"/>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57"/>
        <bgColor indexed="64"/>
      </patternFill>
    </fill>
    <fill>
      <patternFill patternType="solid">
        <fgColor indexed="13"/>
        <bgColor indexed="64"/>
      </patternFill>
    </fill>
    <fill>
      <patternFill patternType="solid">
        <fgColor indexed="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DashDot">
        <color indexed="64"/>
      </bottom>
      <diagonal/>
    </border>
    <border>
      <left/>
      <right/>
      <top/>
      <bottom style="medium">
        <color indexed="64"/>
      </bottom>
      <diagonal/>
    </border>
    <border>
      <left style="thin">
        <color indexed="8"/>
      </left>
      <right/>
      <top style="thin">
        <color indexed="8"/>
      </top>
      <bottom/>
      <diagonal/>
    </border>
    <border>
      <left style="thin">
        <color indexed="8"/>
      </left>
      <right style="thin">
        <color indexed="64"/>
      </right>
      <top style="thin">
        <color indexed="8"/>
      </top>
      <bottom/>
      <diagonal/>
    </border>
    <border>
      <left/>
      <right/>
      <top style="thin">
        <color indexed="8"/>
      </top>
      <bottom/>
      <diagonal/>
    </border>
    <border>
      <left style="dotted">
        <color indexed="8"/>
      </left>
      <right/>
      <top style="thin">
        <color indexed="8"/>
      </top>
      <bottom/>
      <diagonal/>
    </border>
    <border>
      <left style="dotted">
        <color indexed="8"/>
      </left>
      <right style="medium">
        <color indexed="64"/>
      </right>
      <top style="thin">
        <color indexed="8"/>
      </top>
      <bottom/>
      <diagonal/>
    </border>
    <border>
      <left style="dotted">
        <color indexed="8"/>
      </left>
      <right/>
      <top/>
      <bottom/>
      <diagonal/>
    </border>
    <border>
      <left style="dotted">
        <color indexed="8"/>
      </left>
      <right style="dotted">
        <color indexed="8"/>
      </right>
      <top style="thin">
        <color indexed="8"/>
      </top>
      <bottom/>
      <diagonal/>
    </border>
    <border>
      <left style="dotted">
        <color indexed="8"/>
      </left>
      <right style="medium">
        <color indexed="64"/>
      </right>
      <top style="thin">
        <color indexed="8"/>
      </top>
      <bottom style="thin">
        <color indexed="8"/>
      </bottom>
      <diagonal/>
    </border>
    <border>
      <left style="medium">
        <color indexed="64"/>
      </left>
      <right style="thin">
        <color indexed="64"/>
      </right>
      <top style="thin">
        <color indexed="8"/>
      </top>
      <bottom/>
      <diagonal/>
    </border>
    <border>
      <left style="dotted">
        <color indexed="8"/>
      </left>
      <right style="dotted">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right/>
      <top style="thin">
        <color indexed="8"/>
      </top>
      <bottom style="medium">
        <color indexed="64"/>
      </bottom>
      <diagonal/>
    </border>
    <border>
      <left style="dotted">
        <color indexed="8"/>
      </left>
      <right/>
      <top style="thin">
        <color indexed="8"/>
      </top>
      <bottom style="medium">
        <color indexed="64"/>
      </bottom>
      <diagonal/>
    </border>
    <border>
      <left style="dotted">
        <color indexed="8"/>
      </left>
      <right style="medium">
        <color indexed="64"/>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8"/>
      </left>
      <right style="thin">
        <color indexed="8"/>
      </right>
      <top style="medium">
        <color indexed="64"/>
      </top>
      <bottom style="medium">
        <color indexed="64"/>
      </bottom>
      <diagonal/>
    </border>
    <border>
      <left style="medium">
        <color indexed="64"/>
      </left>
      <right style="medium">
        <color indexed="64"/>
      </right>
      <top/>
      <bottom style="thin">
        <color indexed="8"/>
      </bottom>
      <diagonal/>
    </border>
    <border>
      <left/>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8"/>
      </top>
      <bottom/>
      <diagonal/>
    </border>
    <border>
      <left style="thin">
        <color indexed="8"/>
      </left>
      <right/>
      <top/>
      <bottom/>
      <diagonal/>
    </border>
    <border>
      <left style="thick">
        <color indexed="64"/>
      </left>
      <right/>
      <top style="thin">
        <color indexed="8"/>
      </top>
      <bottom style="thick">
        <color indexed="64"/>
      </bottom>
      <diagonal/>
    </border>
    <border>
      <left style="thick">
        <color indexed="64"/>
      </left>
      <right/>
      <top style="thick">
        <color indexed="64"/>
      </top>
      <bottom style="thin">
        <color indexed="64"/>
      </bottom>
      <diagonal/>
    </border>
    <border>
      <left style="thick">
        <color indexed="64"/>
      </left>
      <right/>
      <top/>
      <bottom/>
      <diagonal/>
    </border>
    <border>
      <left style="thick">
        <color indexed="64"/>
      </left>
      <right style="thick">
        <color indexed="64"/>
      </right>
      <top style="thin">
        <color indexed="64"/>
      </top>
      <bottom style="thick">
        <color indexed="64"/>
      </bottom>
      <diagonal/>
    </border>
    <border diagonalUp="1">
      <left style="thick">
        <color indexed="8"/>
      </left>
      <right style="thick">
        <color indexed="8"/>
      </right>
      <top style="thick">
        <color indexed="8"/>
      </top>
      <bottom/>
      <diagonal style="thin">
        <color indexed="8"/>
      </diagonal>
    </border>
    <border>
      <left style="thick">
        <color indexed="8"/>
      </left>
      <right style="thick">
        <color indexed="8"/>
      </right>
      <top style="thick">
        <color indexed="8"/>
      </top>
      <bottom style="thick">
        <color indexed="8"/>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8"/>
      </right>
      <top style="thin">
        <color indexed="8"/>
      </top>
      <bottom/>
      <diagonal/>
    </border>
    <border>
      <left style="thick">
        <color indexed="8"/>
      </left>
      <right/>
      <top style="thin">
        <color indexed="8"/>
      </top>
      <bottom/>
      <diagonal/>
    </border>
    <border>
      <left style="thick">
        <color indexed="8"/>
      </left>
      <right style="thick">
        <color indexed="8"/>
      </right>
      <top style="thin">
        <color indexed="64"/>
      </top>
      <bottom style="thin">
        <color indexed="64"/>
      </bottom>
      <diagonal/>
    </border>
    <border>
      <left style="thick">
        <color indexed="8"/>
      </left>
      <right/>
      <top style="thin">
        <color indexed="8"/>
      </top>
      <bottom style="thick">
        <color indexed="8"/>
      </bottom>
      <diagonal/>
    </border>
    <border>
      <left style="thin">
        <color indexed="8"/>
      </left>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ck">
        <color indexed="8"/>
      </left>
      <right style="thick">
        <color indexed="8"/>
      </right>
      <top style="thin">
        <color indexed="64"/>
      </top>
      <bottom style="thick">
        <color indexed="8"/>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diagonalDown="1">
      <left style="thin">
        <color indexed="64"/>
      </left>
      <right style="thick">
        <color indexed="64"/>
      </right>
      <top style="thin">
        <color indexed="64"/>
      </top>
      <bottom/>
      <diagonal style="thin">
        <color indexed="64"/>
      </diagonal>
    </border>
    <border diagonalDown="1">
      <left style="thin">
        <color indexed="64"/>
      </left>
      <right style="thick">
        <color indexed="64"/>
      </right>
      <top/>
      <bottom style="thin">
        <color indexed="64"/>
      </bottom>
      <diagonal style="thin">
        <color indexed="64"/>
      </diagonal>
    </border>
    <border diagonalDown="1">
      <left style="thick">
        <color indexed="64"/>
      </left>
      <right style="thin">
        <color indexed="64"/>
      </right>
      <top style="thin">
        <color indexed="64"/>
      </top>
      <bottom/>
      <diagonal style="thin">
        <color indexed="64"/>
      </diagonal>
    </border>
    <border diagonalDown="1">
      <left style="thick">
        <color indexed="64"/>
      </left>
      <right style="thin">
        <color indexed="64"/>
      </right>
      <top/>
      <bottom style="thin">
        <color indexed="64"/>
      </bottom>
      <diagonal style="thin">
        <color indexed="64"/>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medium">
        <color indexed="64"/>
      </right>
      <top style="thin">
        <color indexed="8"/>
      </top>
      <bottom/>
      <diagonal/>
    </border>
    <border>
      <left style="thin">
        <color indexed="64"/>
      </left>
      <right/>
      <top style="thin">
        <color indexed="8"/>
      </top>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diagonal/>
    </border>
    <border>
      <left style="thin">
        <color indexed="8"/>
      </left>
      <right/>
      <top/>
      <bottom style="thin">
        <color indexed="8"/>
      </bottom>
      <diagonal/>
    </border>
    <border>
      <left/>
      <right style="thick">
        <color indexed="8"/>
      </right>
      <top/>
      <bottom style="thin">
        <color indexed="8"/>
      </bottom>
      <diagonal/>
    </border>
    <border>
      <left style="thick">
        <color indexed="8"/>
      </left>
      <right/>
      <top/>
      <bottom style="thin">
        <color indexed="8"/>
      </bottom>
      <diagonal/>
    </border>
    <border>
      <left/>
      <right/>
      <top/>
      <bottom style="thin">
        <color indexed="8"/>
      </bottom>
      <diagonal/>
    </border>
    <border>
      <left style="thick">
        <color indexed="8"/>
      </left>
      <right/>
      <top style="thin">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64"/>
      </right>
      <top/>
      <bottom style="medium">
        <color indexed="64"/>
      </bottom>
      <diagonal/>
    </border>
    <border>
      <left style="medium">
        <color indexed="64"/>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8"/>
      </bottom>
      <diagonal/>
    </border>
    <border>
      <left style="thin">
        <color indexed="8"/>
      </left>
      <right/>
      <top style="medium">
        <color indexed="64"/>
      </top>
      <bottom style="thin">
        <color indexed="8"/>
      </bottom>
      <diagonal/>
    </border>
    <border>
      <left style="thin">
        <color indexed="64"/>
      </left>
      <right/>
      <top style="medium">
        <color indexed="64"/>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8"/>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ck">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s>
  <cellStyleXfs count="51">
    <xf numFmtId="0" fontId="0" fillId="0" borderId="0"/>
    <xf numFmtId="0" fontId="64" fillId="2" borderId="0" applyNumberFormat="0" applyBorder="0" applyAlignment="0" applyProtection="0">
      <alignment vertical="center"/>
    </xf>
    <xf numFmtId="0" fontId="64" fillId="3" borderId="0" applyNumberFormat="0" applyBorder="0" applyAlignment="0" applyProtection="0">
      <alignment vertical="center"/>
    </xf>
    <xf numFmtId="0" fontId="64" fillId="4" borderId="0" applyNumberFormat="0" applyBorder="0" applyAlignment="0" applyProtection="0">
      <alignment vertical="center"/>
    </xf>
    <xf numFmtId="0" fontId="64" fillId="5" borderId="0" applyNumberFormat="0" applyBorder="0" applyAlignment="0" applyProtection="0">
      <alignment vertical="center"/>
    </xf>
    <xf numFmtId="0" fontId="64" fillId="6" borderId="0" applyNumberFormat="0" applyBorder="0" applyAlignment="0" applyProtection="0">
      <alignment vertical="center"/>
    </xf>
    <xf numFmtId="0" fontId="64" fillId="7" borderId="0" applyNumberFormat="0" applyBorder="0" applyAlignment="0" applyProtection="0">
      <alignment vertical="center"/>
    </xf>
    <xf numFmtId="0" fontId="64" fillId="8" borderId="0" applyNumberFormat="0" applyBorder="0" applyAlignment="0" applyProtection="0">
      <alignment vertical="center"/>
    </xf>
    <xf numFmtId="0" fontId="64" fillId="9" borderId="0" applyNumberFormat="0" applyBorder="0" applyAlignment="0" applyProtection="0">
      <alignment vertical="center"/>
    </xf>
    <xf numFmtId="0" fontId="64" fillId="10" borderId="0" applyNumberFormat="0" applyBorder="0" applyAlignment="0" applyProtection="0">
      <alignment vertical="center"/>
    </xf>
    <xf numFmtId="0" fontId="64" fillId="5" borderId="0" applyNumberFormat="0" applyBorder="0" applyAlignment="0" applyProtection="0">
      <alignment vertical="center"/>
    </xf>
    <xf numFmtId="0" fontId="64" fillId="8" borderId="0" applyNumberFormat="0" applyBorder="0" applyAlignment="0" applyProtection="0">
      <alignment vertical="center"/>
    </xf>
    <xf numFmtId="0" fontId="64" fillId="11" borderId="0" applyNumberFormat="0" applyBorder="0" applyAlignment="0" applyProtection="0">
      <alignment vertical="center"/>
    </xf>
    <xf numFmtId="0" fontId="65" fillId="12" borderId="0" applyNumberFormat="0" applyBorder="0" applyAlignment="0" applyProtection="0">
      <alignment vertical="center"/>
    </xf>
    <xf numFmtId="0" fontId="65" fillId="9" borderId="0" applyNumberFormat="0" applyBorder="0" applyAlignment="0" applyProtection="0">
      <alignment vertical="center"/>
    </xf>
    <xf numFmtId="0" fontId="65" fillId="10" borderId="0" applyNumberFormat="0" applyBorder="0" applyAlignment="0" applyProtection="0">
      <alignment vertical="center"/>
    </xf>
    <xf numFmtId="0" fontId="65" fillId="13" borderId="0" applyNumberFormat="0" applyBorder="0" applyAlignment="0" applyProtection="0">
      <alignment vertical="center"/>
    </xf>
    <xf numFmtId="0" fontId="65" fillId="14" borderId="0" applyNumberFormat="0" applyBorder="0" applyAlignment="0" applyProtection="0">
      <alignment vertical="center"/>
    </xf>
    <xf numFmtId="0" fontId="65" fillId="15" borderId="0" applyNumberFormat="0" applyBorder="0" applyAlignment="0" applyProtection="0">
      <alignment vertical="center"/>
    </xf>
    <xf numFmtId="0" fontId="65" fillId="16" borderId="0" applyNumberFormat="0" applyBorder="0" applyAlignment="0" applyProtection="0">
      <alignment vertical="center"/>
    </xf>
    <xf numFmtId="0" fontId="65" fillId="17" borderId="0" applyNumberFormat="0" applyBorder="0" applyAlignment="0" applyProtection="0">
      <alignment vertical="center"/>
    </xf>
    <xf numFmtId="0" fontId="65" fillId="18" borderId="0" applyNumberFormat="0" applyBorder="0" applyAlignment="0" applyProtection="0">
      <alignment vertical="center"/>
    </xf>
    <xf numFmtId="0" fontId="65" fillId="13" borderId="0" applyNumberFormat="0" applyBorder="0" applyAlignment="0" applyProtection="0">
      <alignment vertical="center"/>
    </xf>
    <xf numFmtId="0" fontId="65" fillId="14" borderId="0" applyNumberFormat="0" applyBorder="0" applyAlignment="0" applyProtection="0">
      <alignment vertical="center"/>
    </xf>
    <xf numFmtId="0" fontId="65" fillId="19" borderId="0" applyNumberFormat="0" applyBorder="0" applyAlignment="0" applyProtection="0">
      <alignment vertical="center"/>
    </xf>
    <xf numFmtId="0" fontId="66" fillId="0" borderId="0" applyNumberFormat="0" applyFill="0" applyBorder="0" applyAlignment="0" applyProtection="0">
      <alignment vertical="center"/>
    </xf>
    <xf numFmtId="0" fontId="67" fillId="20" borderId="1" applyNumberFormat="0" applyAlignment="0" applyProtection="0">
      <alignment vertical="center"/>
    </xf>
    <xf numFmtId="0" fontId="68" fillId="21"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70" fillId="0" borderId="3" applyNumberFormat="0" applyFill="0" applyAlignment="0" applyProtection="0">
      <alignment vertical="center"/>
    </xf>
    <xf numFmtId="0" fontId="71" fillId="3" borderId="0" applyNumberFormat="0" applyBorder="0" applyAlignment="0" applyProtection="0">
      <alignment vertical="center"/>
    </xf>
    <xf numFmtId="0" fontId="72" fillId="23" borderId="4" applyNumberFormat="0" applyAlignment="0" applyProtection="0">
      <alignment vertical="center"/>
    </xf>
    <xf numFmtId="0" fontId="73" fillId="0" borderId="0" applyNumberFormat="0" applyFill="0" applyBorder="0" applyAlignment="0" applyProtection="0">
      <alignment vertical="center"/>
    </xf>
    <xf numFmtId="38" fontId="64" fillId="0" borderId="0" applyFont="0" applyFill="0" applyBorder="0" applyAlignment="0" applyProtection="0">
      <alignment vertical="center"/>
    </xf>
    <xf numFmtId="0" fontId="74" fillId="0" borderId="5" applyNumberFormat="0" applyFill="0" applyAlignment="0" applyProtection="0">
      <alignment vertical="center"/>
    </xf>
    <xf numFmtId="0" fontId="75" fillId="0" borderId="6" applyNumberFormat="0" applyFill="0" applyAlignment="0" applyProtection="0">
      <alignment vertical="center"/>
    </xf>
    <xf numFmtId="0" fontId="76" fillId="0" borderId="7" applyNumberFormat="0" applyFill="0" applyAlignment="0" applyProtection="0">
      <alignment vertical="center"/>
    </xf>
    <xf numFmtId="0" fontId="76" fillId="0" borderId="0" applyNumberFormat="0" applyFill="0" applyBorder="0" applyAlignment="0" applyProtection="0">
      <alignment vertical="center"/>
    </xf>
    <xf numFmtId="0" fontId="8" fillId="0" borderId="8" applyNumberFormat="0" applyFill="0" applyAlignment="0" applyProtection="0">
      <alignment vertical="center"/>
    </xf>
    <xf numFmtId="0" fontId="77" fillId="23" borderId="9" applyNumberFormat="0" applyAlignment="0" applyProtection="0">
      <alignment vertical="center"/>
    </xf>
    <xf numFmtId="0" fontId="78" fillId="0" borderId="0" applyNumberFormat="0" applyFill="0" applyBorder="0" applyAlignment="0" applyProtection="0">
      <alignment vertical="center"/>
    </xf>
    <xf numFmtId="0" fontId="79" fillId="7" borderId="4" applyNumberFormat="0" applyAlignment="0" applyProtection="0">
      <alignment vertical="center"/>
    </xf>
    <xf numFmtId="0" fontId="80" fillId="0" borderId="0"/>
    <xf numFmtId="0" fontId="5" fillId="0" borderId="0"/>
    <xf numFmtId="0" fontId="5" fillId="0" borderId="0">
      <alignment vertical="center"/>
    </xf>
    <xf numFmtId="0" fontId="5" fillId="0" borderId="0"/>
    <xf numFmtId="0" fontId="64" fillId="0" borderId="0">
      <alignment vertical="center"/>
    </xf>
    <xf numFmtId="0" fontId="3" fillId="0" borderId="0"/>
    <xf numFmtId="0" fontId="81" fillId="4" borderId="0" applyNumberFormat="0" applyBorder="0" applyAlignment="0" applyProtection="0">
      <alignment vertical="center"/>
    </xf>
  </cellStyleXfs>
  <cellXfs count="439">
    <xf numFmtId="0" fontId="0" fillId="0" borderId="0" xfId="0" applyAlignment="1"/>
    <xf numFmtId="0" fontId="19" fillId="0" borderId="0" xfId="0" applyFont="1" applyAlignment="1"/>
    <xf numFmtId="0" fontId="0" fillId="0" borderId="0" xfId="0" applyAlignment="1" applyProtection="1"/>
    <xf numFmtId="0" fontId="14" fillId="0" borderId="0" xfId="0" applyFont="1" applyProtection="1"/>
    <xf numFmtId="0" fontId="15" fillId="0" borderId="0" xfId="0" applyFont="1" applyProtection="1"/>
    <xf numFmtId="0" fontId="15" fillId="0" borderId="10" xfId="0" applyFont="1" applyBorder="1" applyProtection="1"/>
    <xf numFmtId="0" fontId="16" fillId="0" borderId="10" xfId="0" applyFont="1" applyBorder="1" applyAlignment="1" applyProtection="1">
      <alignment horizontal="center"/>
    </xf>
    <xf numFmtId="0" fontId="15" fillId="0" borderId="0" xfId="0" applyFont="1" applyBorder="1" applyProtection="1"/>
    <xf numFmtId="0" fontId="16" fillId="0" borderId="0" xfId="0" applyFont="1" applyBorder="1" applyAlignment="1" applyProtection="1">
      <alignment horizontal="center"/>
    </xf>
    <xf numFmtId="0" fontId="3" fillId="0" borderId="0" xfId="49" applyNumberFormat="1" applyFont="1" applyAlignment="1" applyProtection="1"/>
    <xf numFmtId="0" fontId="3" fillId="0" borderId="11" xfId="49" applyNumberFormat="1" applyFont="1" applyBorder="1" applyAlignment="1" applyProtection="1"/>
    <xf numFmtId="0" fontId="11" fillId="0" borderId="11" xfId="49" applyNumberFormat="1" applyFont="1" applyBorder="1" applyAlignment="1" applyProtection="1"/>
    <xf numFmtId="0" fontId="3" fillId="0" borderId="12" xfId="49" applyFont="1" applyBorder="1" applyAlignment="1" applyProtection="1">
      <alignment horizontal="center" vertical="center"/>
    </xf>
    <xf numFmtId="0" fontId="3" fillId="0" borderId="13" xfId="49" applyFont="1" applyBorder="1" applyAlignment="1" applyProtection="1">
      <alignment horizontal="center" vertical="center"/>
    </xf>
    <xf numFmtId="0" fontId="8" fillId="0" borderId="14" xfId="49" applyFont="1" applyBorder="1" applyAlignment="1" applyProtection="1">
      <alignment horizontal="center" vertical="center"/>
    </xf>
    <xf numFmtId="0" fontId="8" fillId="0" borderId="15" xfId="49" applyFont="1" applyBorder="1" applyAlignment="1" applyProtection="1">
      <alignment horizontal="center" vertical="center"/>
    </xf>
    <xf numFmtId="0" fontId="8" fillId="0" borderId="16" xfId="49" applyFont="1" applyBorder="1" applyAlignment="1" applyProtection="1">
      <alignment horizontal="center" vertical="center"/>
    </xf>
    <xf numFmtId="0" fontId="8" fillId="0" borderId="0" xfId="49" applyFont="1" applyBorder="1" applyAlignment="1" applyProtection="1">
      <alignment horizontal="center" vertical="center"/>
    </xf>
    <xf numFmtId="0" fontId="8" fillId="0" borderId="17" xfId="49" applyFont="1" applyBorder="1" applyAlignment="1" applyProtection="1">
      <alignment horizontal="center" vertical="center"/>
    </xf>
    <xf numFmtId="0" fontId="8" fillId="0" borderId="18" xfId="49" applyFont="1" applyBorder="1" applyAlignment="1" applyProtection="1">
      <alignment horizontal="center" vertical="center"/>
    </xf>
    <xf numFmtId="0" fontId="8" fillId="0" borderId="19" xfId="49" applyFont="1" applyBorder="1" applyAlignment="1" applyProtection="1">
      <alignment horizontal="center" vertical="center"/>
    </xf>
    <xf numFmtId="0" fontId="13" fillId="0" borderId="20" xfId="49" applyFont="1" applyBorder="1" applyAlignment="1" applyProtection="1">
      <alignment horizontal="center" vertical="center"/>
    </xf>
    <xf numFmtId="0" fontId="12" fillId="0" borderId="12" xfId="49" applyFont="1" applyBorder="1" applyAlignment="1" applyProtection="1">
      <alignment horizontal="center" vertical="center" shrinkToFit="1"/>
    </xf>
    <xf numFmtId="0" fontId="12" fillId="0" borderId="13" xfId="49" applyFont="1" applyBorder="1" applyAlignment="1" applyProtection="1">
      <alignment horizontal="center" vertical="center" shrinkToFit="1"/>
    </xf>
    <xf numFmtId="0" fontId="3" fillId="0" borderId="14" xfId="49" applyBorder="1" applyProtection="1"/>
    <xf numFmtId="0" fontId="3" fillId="0" borderId="15" xfId="49" applyBorder="1" applyProtection="1"/>
    <xf numFmtId="0" fontId="3" fillId="0" borderId="16" xfId="49" applyBorder="1" applyProtection="1"/>
    <xf numFmtId="0" fontId="3" fillId="0" borderId="18" xfId="49" applyBorder="1" applyProtection="1"/>
    <xf numFmtId="0" fontId="3" fillId="0" borderId="19" xfId="49" applyBorder="1" applyProtection="1"/>
    <xf numFmtId="0" fontId="3" fillId="0" borderId="14" xfId="49" applyNumberFormat="1" applyBorder="1" applyProtection="1"/>
    <xf numFmtId="0" fontId="3" fillId="0" borderId="15" xfId="49" applyNumberFormat="1" applyBorder="1" applyProtection="1"/>
    <xf numFmtId="0" fontId="3" fillId="0" borderId="16" xfId="49" applyNumberFormat="1" applyBorder="1" applyProtection="1"/>
    <xf numFmtId="0" fontId="3" fillId="0" borderId="18" xfId="49" applyNumberFormat="1" applyBorder="1" applyProtection="1"/>
    <xf numFmtId="0" fontId="3" fillId="0" borderId="19" xfId="49" applyNumberFormat="1" applyBorder="1" applyProtection="1"/>
    <xf numFmtId="0" fontId="3" fillId="0" borderId="21" xfId="49" applyNumberFormat="1" applyBorder="1" applyProtection="1"/>
    <xf numFmtId="0" fontId="13" fillId="0" borderId="22" xfId="49" applyFont="1" applyBorder="1" applyAlignment="1" applyProtection="1">
      <alignment horizontal="center" vertical="center"/>
    </xf>
    <xf numFmtId="0" fontId="12" fillId="0" borderId="23" xfId="49" applyFont="1" applyBorder="1" applyAlignment="1" applyProtection="1">
      <alignment horizontal="center" vertical="center" shrinkToFit="1"/>
    </xf>
    <xf numFmtId="0" fontId="12" fillId="0" borderId="24" xfId="49" applyFont="1" applyBorder="1" applyAlignment="1" applyProtection="1">
      <alignment horizontal="center" vertical="center" shrinkToFit="1"/>
    </xf>
    <xf numFmtId="0" fontId="3" fillId="0" borderId="25" xfId="49" applyNumberFormat="1" applyBorder="1" applyProtection="1"/>
    <xf numFmtId="0" fontId="3" fillId="0" borderId="26" xfId="49" applyNumberFormat="1" applyBorder="1" applyProtection="1"/>
    <xf numFmtId="0" fontId="3" fillId="0" borderId="27" xfId="49" applyNumberFormat="1" applyBorder="1" applyProtection="1"/>
    <xf numFmtId="0" fontId="3" fillId="0" borderId="28" xfId="49" applyNumberFormat="1" applyBorder="1" applyProtection="1"/>
    <xf numFmtId="0" fontId="3" fillId="0" borderId="0" xfId="49" applyNumberFormat="1" applyFont="1" applyBorder="1" applyAlignment="1" applyProtection="1"/>
    <xf numFmtId="0" fontId="3" fillId="0" borderId="0" xfId="49" applyNumberFormat="1" applyBorder="1" applyProtection="1"/>
    <xf numFmtId="0" fontId="3" fillId="0" borderId="29" xfId="49" applyNumberFormat="1" applyFont="1" applyBorder="1" applyAlignment="1" applyProtection="1">
      <alignment horizontal="center" vertical="center"/>
    </xf>
    <xf numFmtId="0" fontId="3" fillId="0" borderId="29" xfId="49" applyBorder="1" applyAlignment="1" applyProtection="1">
      <alignment horizontal="center" vertical="center"/>
    </xf>
    <xf numFmtId="0" fontId="11" fillId="0" borderId="0" xfId="49" applyFont="1" applyAlignment="1" applyProtection="1"/>
    <xf numFmtId="0" fontId="10" fillId="0" borderId="0" xfId="0" applyFont="1" applyAlignment="1" applyProtection="1"/>
    <xf numFmtId="0" fontId="14" fillId="0" borderId="0" xfId="0" applyFont="1" applyBorder="1" applyAlignment="1" applyProtection="1">
      <alignment horizontal="center" vertical="center"/>
    </xf>
    <xf numFmtId="0" fontId="18" fillId="0" borderId="29" xfId="0" applyFont="1" applyBorder="1" applyAlignment="1" applyProtection="1">
      <alignment horizontal="center" vertical="center"/>
    </xf>
    <xf numFmtId="0" fontId="18" fillId="0" borderId="30" xfId="0" applyFont="1" applyBorder="1" applyAlignment="1" applyProtection="1">
      <alignment horizontal="center" vertical="center"/>
    </xf>
    <xf numFmtId="0" fontId="14" fillId="0" borderId="0" xfId="0" applyFont="1" applyAlignment="1" applyProtection="1">
      <alignment horizontal="right"/>
    </xf>
    <xf numFmtId="0" fontId="21" fillId="0" borderId="31" xfId="0" applyFont="1" applyBorder="1" applyAlignment="1" applyProtection="1">
      <alignment horizontal="center" vertical="center" shrinkToFit="1"/>
    </xf>
    <xf numFmtId="0" fontId="25" fillId="0" borderId="32" xfId="0" applyNumberFormat="1" applyFont="1" applyBorder="1" applyAlignment="1" applyProtection="1">
      <alignment horizontal="center" vertical="center" shrinkToFit="1"/>
    </xf>
    <xf numFmtId="0" fontId="25" fillId="0" borderId="33" xfId="0" applyNumberFormat="1" applyFont="1" applyBorder="1" applyAlignment="1" applyProtection="1">
      <alignment horizontal="center" vertical="center" shrinkToFit="1"/>
    </xf>
    <xf numFmtId="0" fontId="21" fillId="0" borderId="0" xfId="0" applyFont="1" applyAlignment="1" applyProtection="1"/>
    <xf numFmtId="0" fontId="21" fillId="0" borderId="11" xfId="0" applyFont="1" applyBorder="1" applyAlignment="1" applyProtection="1"/>
    <xf numFmtId="0" fontId="21" fillId="0" borderId="11" xfId="0" applyFont="1" applyBorder="1" applyProtection="1"/>
    <xf numFmtId="0" fontId="28" fillId="0" borderId="34" xfId="0" applyNumberFormat="1" applyFont="1" applyBorder="1" applyAlignment="1" applyProtection="1">
      <alignment vertical="center" textRotation="255" shrinkToFit="1"/>
    </xf>
    <xf numFmtId="0" fontId="27" fillId="0" borderId="35" xfId="0" applyNumberFormat="1" applyFont="1" applyBorder="1" applyAlignment="1" applyProtection="1">
      <alignment horizontal="center" vertical="center" shrinkToFit="1"/>
    </xf>
    <xf numFmtId="0" fontId="29" fillId="0" borderId="13" xfId="0" applyFont="1" applyBorder="1" applyAlignment="1" applyProtection="1">
      <alignment horizontal="center" vertical="center" shrinkToFit="1"/>
    </xf>
    <xf numFmtId="0" fontId="27" fillId="0" borderId="36" xfId="0" applyNumberFormat="1" applyFont="1" applyBorder="1" applyAlignment="1" applyProtection="1">
      <alignment horizontal="center" vertical="center"/>
    </xf>
    <xf numFmtId="0" fontId="26" fillId="0" borderId="36" xfId="0" applyFont="1" applyBorder="1" applyAlignment="1" applyProtection="1">
      <alignment horizontal="center" vertical="center"/>
    </xf>
    <xf numFmtId="0" fontId="28" fillId="0" borderId="36" xfId="0" applyNumberFormat="1" applyFont="1" applyBorder="1" applyAlignment="1" applyProtection="1">
      <alignment horizontal="center" vertical="center"/>
    </xf>
    <xf numFmtId="0" fontId="28" fillId="0" borderId="36" xfId="0" applyNumberFormat="1" applyFont="1" applyFill="1" applyBorder="1" applyAlignment="1" applyProtection="1">
      <alignment horizontal="center" vertical="center"/>
    </xf>
    <xf numFmtId="0" fontId="26" fillId="0" borderId="0" xfId="0" applyFont="1" applyAlignment="1" applyProtection="1"/>
    <xf numFmtId="0" fontId="27" fillId="0" borderId="0" xfId="0" applyNumberFormat="1" applyFont="1" applyBorder="1" applyAlignment="1" applyProtection="1">
      <alignment shrinkToFit="1"/>
    </xf>
    <xf numFmtId="0" fontId="27" fillId="0" borderId="37" xfId="0" applyNumberFormat="1" applyFont="1" applyBorder="1" applyAlignment="1" applyProtection="1">
      <alignment shrinkToFit="1"/>
    </xf>
    <xf numFmtId="0" fontId="21" fillId="0" borderId="38" xfId="0" applyNumberFormat="1" applyFont="1" applyBorder="1" applyAlignment="1" applyProtection="1">
      <alignment horizontal="center" vertical="center" shrinkToFit="1"/>
    </xf>
    <xf numFmtId="0" fontId="28" fillId="0" borderId="0" xfId="0" applyNumberFormat="1" applyFont="1" applyBorder="1" applyAlignment="1" applyProtection="1"/>
    <xf numFmtId="0" fontId="26" fillId="0" borderId="0" xfId="0" applyFont="1" applyBorder="1" applyAlignment="1" applyProtection="1"/>
    <xf numFmtId="0" fontId="26" fillId="24" borderId="29" xfId="0" applyFont="1" applyFill="1" applyBorder="1" applyProtection="1"/>
    <xf numFmtId="0" fontId="26" fillId="0" borderId="0" xfId="0" applyFont="1" applyAlignment="1" applyProtection="1">
      <alignment vertical="center"/>
    </xf>
    <xf numFmtId="0" fontId="26" fillId="0" borderId="0" xfId="0" applyFont="1" applyBorder="1" applyProtection="1"/>
    <xf numFmtId="0" fontId="31" fillId="25" borderId="29" xfId="0" applyNumberFormat="1" applyFont="1" applyFill="1" applyBorder="1" applyAlignment="1" applyProtection="1"/>
    <xf numFmtId="0" fontId="27" fillId="0" borderId="0" xfId="0" applyNumberFormat="1" applyFont="1" applyBorder="1" applyAlignment="1" applyProtection="1"/>
    <xf numFmtId="0" fontId="27" fillId="0" borderId="0" xfId="0" applyFont="1" applyBorder="1" applyAlignment="1" applyProtection="1"/>
    <xf numFmtId="0" fontId="26" fillId="0" borderId="0" xfId="0" applyFont="1" applyBorder="1" applyAlignment="1" applyProtection="1">
      <alignment horizontal="center" vertical="center"/>
    </xf>
    <xf numFmtId="49" fontId="26" fillId="0" borderId="0" xfId="0" applyNumberFormat="1" applyFont="1" applyBorder="1" applyAlignment="1" applyProtection="1">
      <alignment horizontal="center" vertical="center"/>
    </xf>
    <xf numFmtId="49" fontId="26" fillId="0" borderId="39" xfId="0" applyNumberFormat="1" applyFont="1" applyBorder="1" applyAlignment="1" applyProtection="1">
      <alignment vertical="center"/>
    </xf>
    <xf numFmtId="0" fontId="26" fillId="0" borderId="40" xfId="0" applyFont="1" applyBorder="1" applyAlignment="1" applyProtection="1">
      <alignment horizontal="center" vertical="center"/>
    </xf>
    <xf numFmtId="49" fontId="26" fillId="0" borderId="40" xfId="0" applyNumberFormat="1" applyFont="1" applyBorder="1" applyAlignment="1" applyProtection="1">
      <alignment horizontal="center" vertical="center"/>
    </xf>
    <xf numFmtId="0" fontId="26" fillId="0" borderId="40" xfId="0" applyFont="1" applyBorder="1" applyAlignment="1" applyProtection="1"/>
    <xf numFmtId="0" fontId="26" fillId="0" borderId="41" xfId="0" applyFont="1" applyBorder="1" applyAlignment="1" applyProtection="1"/>
    <xf numFmtId="0" fontId="7" fillId="0" borderId="11" xfId="0" applyFont="1" applyBorder="1" applyAlignment="1" applyProtection="1">
      <alignment horizontal="right"/>
    </xf>
    <xf numFmtId="0" fontId="33" fillId="0" borderId="0" xfId="0" applyFont="1" applyAlignment="1"/>
    <xf numFmtId="0" fontId="35" fillId="0" borderId="0" xfId="0" applyFont="1" applyAlignment="1"/>
    <xf numFmtId="0" fontId="36" fillId="0" borderId="0" xfId="0" applyFont="1" applyAlignment="1">
      <alignment horizontal="right"/>
    </xf>
    <xf numFmtId="0" fontId="36" fillId="0" borderId="0" xfId="0" applyFont="1" applyAlignment="1">
      <alignment horizontal="left"/>
    </xf>
    <xf numFmtId="0" fontId="37" fillId="0" borderId="0" xfId="0" applyFont="1" applyAlignment="1">
      <alignment horizontal="left"/>
    </xf>
    <xf numFmtId="0" fontId="38" fillId="0" borderId="0" xfId="0" applyFont="1" applyAlignment="1">
      <alignment horizontal="right"/>
    </xf>
    <xf numFmtId="0" fontId="36" fillId="0" borderId="0" xfId="0" applyFont="1" applyAlignment="1">
      <alignment horizontal="left" indent="5"/>
    </xf>
    <xf numFmtId="0" fontId="38" fillId="0" borderId="0" xfId="0" applyFont="1" applyAlignment="1">
      <alignment horizontal="justify"/>
    </xf>
    <xf numFmtId="0" fontId="40" fillId="0" borderId="0" xfId="0" applyFont="1" applyAlignment="1"/>
    <xf numFmtId="0" fontId="40" fillId="0" borderId="42" xfId="0" applyFont="1" applyBorder="1"/>
    <xf numFmtId="0" fontId="15" fillId="0" borderId="12" xfId="0" applyNumberFormat="1" applyFont="1" applyBorder="1" applyAlignment="1">
      <alignment horizontal="center"/>
    </xf>
    <xf numFmtId="0" fontId="15" fillId="0" borderId="14" xfId="0" applyNumberFormat="1" applyFont="1" applyBorder="1" applyAlignment="1">
      <alignment horizontal="center"/>
    </xf>
    <xf numFmtId="0" fontId="35" fillId="0" borderId="12" xfId="0" applyNumberFormat="1" applyFont="1" applyBorder="1" applyAlignment="1">
      <alignment horizontal="center"/>
    </xf>
    <xf numFmtId="0" fontId="35" fillId="0" borderId="43" xfId="0" applyNumberFormat="1" applyFont="1" applyBorder="1" applyAlignment="1">
      <alignment horizontal="center"/>
    </xf>
    <xf numFmtId="0" fontId="38" fillId="0" borderId="0" xfId="0" applyFont="1" applyAlignment="1"/>
    <xf numFmtId="0" fontId="41" fillId="0" borderId="0" xfId="0" applyNumberFormat="1" applyFont="1" applyAlignment="1">
      <alignment horizontal="center" vertical="center"/>
    </xf>
    <xf numFmtId="49" fontId="27" fillId="0" borderId="0" xfId="0" applyNumberFormat="1" applyFont="1" applyBorder="1" applyAlignment="1" applyProtection="1">
      <alignment horizontal="center" vertical="center"/>
    </xf>
    <xf numFmtId="0" fontId="28" fillId="0" borderId="0" xfId="0" applyNumberFormat="1" applyFont="1" applyBorder="1" applyAlignment="1" applyProtection="1">
      <alignment horizontal="center" vertical="center" shrinkToFit="1"/>
    </xf>
    <xf numFmtId="0" fontId="28" fillId="0" borderId="44" xfId="0" applyNumberFormat="1" applyFont="1" applyBorder="1" applyAlignment="1" applyProtection="1">
      <alignment horizontal="center" vertical="center" shrinkToFit="1"/>
    </xf>
    <xf numFmtId="0" fontId="28" fillId="0" borderId="45" xfId="0" applyFont="1" applyBorder="1" applyAlignment="1" applyProtection="1">
      <alignment horizontal="center" wrapText="1"/>
    </xf>
    <xf numFmtId="0" fontId="28" fillId="0" borderId="46" xfId="0" applyNumberFormat="1" applyFont="1" applyBorder="1" applyAlignment="1" applyProtection="1">
      <alignment horizontal="center" vertical="center" shrinkToFit="1"/>
    </xf>
    <xf numFmtId="0" fontId="0" fillId="0" borderId="47" xfId="0" applyBorder="1" applyAlignment="1">
      <alignment horizontal="center"/>
    </xf>
    <xf numFmtId="0" fontId="0" fillId="0" borderId="48" xfId="0" applyBorder="1" applyAlignment="1">
      <alignment horizontal="center"/>
    </xf>
    <xf numFmtId="0" fontId="15" fillId="0" borderId="49" xfId="0" applyFont="1" applyBorder="1" applyAlignment="1">
      <alignment horizontal="center"/>
    </xf>
    <xf numFmtId="0" fontId="40" fillId="0" borderId="0" xfId="0" applyFont="1" applyBorder="1"/>
    <xf numFmtId="0" fontId="47" fillId="0" borderId="0" xfId="0" applyNumberFormat="1" applyFont="1" applyAlignment="1">
      <alignment horizontal="right"/>
    </xf>
    <xf numFmtId="0" fontId="5" fillId="0" borderId="0" xfId="0" applyFont="1" applyAlignment="1"/>
    <xf numFmtId="0" fontId="5" fillId="24" borderId="29" xfId="0" applyFont="1" applyFill="1" applyBorder="1" applyAlignment="1"/>
    <xf numFmtId="0" fontId="47" fillId="0" borderId="0" xfId="0" applyNumberFormat="1" applyFont="1" applyAlignment="1"/>
    <xf numFmtId="0" fontId="5" fillId="26" borderId="29" xfId="0" applyFont="1" applyFill="1" applyBorder="1" applyAlignment="1"/>
    <xf numFmtId="0" fontId="50" fillId="0" borderId="0" xfId="0" applyNumberFormat="1" applyFont="1" applyAlignment="1">
      <alignment horizontal="center" vertical="center"/>
    </xf>
    <xf numFmtId="0" fontId="5" fillId="0" borderId="50" xfId="0" applyFont="1" applyFill="1" applyBorder="1" applyAlignment="1"/>
    <xf numFmtId="0" fontId="28" fillId="0" borderId="51" xfId="0" applyNumberFormat="1" applyFont="1" applyFill="1" applyBorder="1" applyAlignment="1" applyProtection="1">
      <alignment horizontal="center" vertical="center" shrinkToFit="1"/>
      <protection locked="0"/>
    </xf>
    <xf numFmtId="0" fontId="21" fillId="0" borderId="29" xfId="0" applyNumberFormat="1" applyFont="1" applyBorder="1" applyAlignment="1" applyProtection="1">
      <alignment horizontal="center" vertical="center" shrinkToFit="1"/>
      <protection locked="0"/>
    </xf>
    <xf numFmtId="0" fontId="23" fillId="0" borderId="52" xfId="0" applyNumberFormat="1" applyFont="1" applyBorder="1" applyAlignment="1" applyProtection="1">
      <alignment horizontal="center" vertical="center" shrinkToFit="1"/>
      <protection locked="0"/>
    </xf>
    <xf numFmtId="0" fontId="0" fillId="0" borderId="53" xfId="0" applyBorder="1" applyAlignment="1" applyProtection="1">
      <protection locked="0"/>
    </xf>
    <xf numFmtId="0" fontId="21" fillId="0" borderId="54" xfId="0" applyNumberFormat="1" applyFont="1" applyBorder="1" applyAlignment="1" applyProtection="1">
      <alignment horizontal="center" vertical="center" shrinkToFit="1"/>
      <protection locked="0"/>
    </xf>
    <xf numFmtId="0" fontId="23" fillId="0" borderId="55" xfId="0" applyNumberFormat="1" applyFont="1" applyBorder="1" applyAlignment="1" applyProtection="1">
      <alignment horizontal="center" vertical="center" shrinkToFit="1"/>
      <protection locked="0"/>
    </xf>
    <xf numFmtId="0" fontId="0" fillId="0" borderId="56" xfId="0" applyBorder="1" applyAlignment="1" applyProtection="1">
      <protection locked="0"/>
    </xf>
    <xf numFmtId="0" fontId="26" fillId="0" borderId="29" xfId="0" applyFont="1" applyBorder="1" applyAlignment="1" applyProtection="1">
      <alignment vertical="center" shrinkToFit="1"/>
      <protection locked="0"/>
    </xf>
    <xf numFmtId="0" fontId="27" fillId="0" borderId="29" xfId="0" applyNumberFormat="1" applyFont="1" applyBorder="1" applyAlignment="1" applyProtection="1">
      <alignment vertical="center" shrinkToFit="1"/>
      <protection locked="0"/>
    </xf>
    <xf numFmtId="0" fontId="35" fillId="0" borderId="57" xfId="0" applyFont="1" applyBorder="1" applyAlignment="1">
      <alignment horizontal="center" vertical="center"/>
    </xf>
    <xf numFmtId="0" fontId="40" fillId="0" borderId="0" xfId="0" applyFont="1" applyAlignment="1">
      <alignment horizontal="center" vertical="center"/>
    </xf>
    <xf numFmtId="0" fontId="15" fillId="0" borderId="58" xfId="0" applyNumberFormat="1" applyFont="1" applyBorder="1" applyAlignment="1">
      <alignment horizontal="center" vertical="center"/>
    </xf>
    <xf numFmtId="0" fontId="35" fillId="0" borderId="12" xfId="0" applyFont="1" applyBorder="1" applyAlignment="1">
      <alignment horizontal="center" vertical="center"/>
    </xf>
    <xf numFmtId="0" fontId="15" fillId="0" borderId="12" xfId="0" applyNumberFormat="1" applyFont="1" applyBorder="1" applyAlignment="1">
      <alignment horizontal="center" vertical="center"/>
    </xf>
    <xf numFmtId="0" fontId="35" fillId="0" borderId="14" xfId="0" applyNumberFormat="1" applyFont="1" applyBorder="1" applyAlignment="1">
      <alignment horizontal="center" vertical="center"/>
    </xf>
    <xf numFmtId="0" fontId="49" fillId="0" borderId="12" xfId="0" applyNumberFormat="1" applyFont="1" applyBorder="1" applyAlignment="1" applyProtection="1">
      <alignment horizontal="center" vertical="center"/>
      <protection locked="0"/>
    </xf>
    <xf numFmtId="0" fontId="44" fillId="0" borderId="59" xfId="0" applyFont="1" applyBorder="1" applyAlignment="1" applyProtection="1">
      <alignment horizontal="center" vertical="center"/>
      <protection locked="0"/>
    </xf>
    <xf numFmtId="0" fontId="0" fillId="0" borderId="0" xfId="0" applyAlignment="1">
      <alignment horizontal="center" vertical="center"/>
    </xf>
    <xf numFmtId="0" fontId="15" fillId="0" borderId="12" xfId="0" applyFont="1" applyBorder="1" applyAlignment="1">
      <alignment horizontal="center" vertical="center"/>
    </xf>
    <xf numFmtId="0" fontId="49" fillId="0" borderId="12" xfId="0" applyFont="1" applyBorder="1" applyAlignment="1" applyProtection="1">
      <alignment horizontal="center" vertical="center"/>
      <protection locked="0"/>
    </xf>
    <xf numFmtId="0" fontId="15" fillId="0" borderId="60" xfId="0" applyNumberFormat="1" applyFont="1" applyBorder="1" applyAlignment="1">
      <alignment horizontal="center" vertical="center"/>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15" fillId="0" borderId="63" xfId="0" applyNumberFormat="1" applyFont="1" applyBorder="1" applyAlignment="1">
      <alignment horizontal="center" vertical="center"/>
    </xf>
    <xf numFmtId="0" fontId="44" fillId="0" borderId="64" xfId="0" applyFont="1" applyBorder="1" applyAlignment="1" applyProtection="1">
      <alignment horizontal="center" vertical="center"/>
      <protection locked="0"/>
    </xf>
    <xf numFmtId="0" fontId="54" fillId="0" borderId="65" xfId="0" applyFont="1" applyBorder="1" applyAlignment="1" applyProtection="1">
      <alignment horizontal="center" vertical="center"/>
      <protection locked="0"/>
    </xf>
    <xf numFmtId="0" fontId="54" fillId="0" borderId="66" xfId="0" applyFont="1" applyBorder="1" applyAlignment="1" applyProtection="1">
      <alignment horizontal="center" vertical="center"/>
      <protection locked="0"/>
    </xf>
    <xf numFmtId="0" fontId="54" fillId="0" borderId="67" xfId="0" applyFont="1" applyBorder="1" applyAlignment="1" applyProtection="1">
      <alignment horizontal="center" vertical="center"/>
      <protection locked="0"/>
    </xf>
    <xf numFmtId="0" fontId="21" fillId="0" borderId="0" xfId="0" applyFont="1" applyAlignment="1" applyProtection="1">
      <protection locked="0"/>
    </xf>
    <xf numFmtId="0" fontId="56" fillId="0" borderId="0" xfId="0" applyFont="1" applyAlignment="1" applyProtection="1"/>
    <xf numFmtId="0" fontId="0" fillId="0" borderId="68" xfId="0" applyBorder="1" applyAlignment="1" applyProtection="1">
      <alignment horizontal="center"/>
      <protection locked="0"/>
    </xf>
    <xf numFmtId="0" fontId="0" fillId="0" borderId="69" xfId="0" applyBorder="1" applyAlignment="1" applyProtection="1">
      <alignment horizontal="center"/>
      <protection locked="0"/>
    </xf>
    <xf numFmtId="0" fontId="19" fillId="0" borderId="0" xfId="0" applyFont="1" applyAlignment="1" applyProtection="1"/>
    <xf numFmtId="0" fontId="63" fillId="27" borderId="29" xfId="0" applyFont="1" applyFill="1" applyBorder="1" applyAlignment="1" applyProtection="1">
      <alignment horizontal="center" vertical="center"/>
    </xf>
    <xf numFmtId="0" fontId="14" fillId="0" borderId="52" xfId="0" applyFont="1" applyBorder="1" applyAlignment="1" applyProtection="1">
      <alignment horizontal="center" vertical="center"/>
    </xf>
    <xf numFmtId="0" fontId="6" fillId="0" borderId="0" xfId="0" applyFont="1" applyProtection="1"/>
    <xf numFmtId="0" fontId="82" fillId="0" borderId="0" xfId="28" applyFont="1" applyAlignment="1" applyProtection="1"/>
    <xf numFmtId="0" fontId="83" fillId="0" borderId="0" xfId="0" applyFont="1" applyProtection="1"/>
    <xf numFmtId="0" fontId="3" fillId="0" borderId="0" xfId="0" applyFont="1" applyProtection="1"/>
    <xf numFmtId="0" fontId="14" fillId="0" borderId="70" xfId="0" applyFont="1" applyBorder="1" applyAlignment="1" applyProtection="1">
      <alignment horizontal="center" vertical="center"/>
    </xf>
    <xf numFmtId="0" fontId="14" fillId="0" borderId="71" xfId="0" applyFont="1" applyBorder="1" applyAlignment="1" applyProtection="1">
      <alignment horizontal="center" vertical="center"/>
    </xf>
    <xf numFmtId="0" fontId="14" fillId="0" borderId="72" xfId="0" applyFont="1" applyBorder="1" applyAlignment="1" applyProtection="1">
      <alignment horizontal="center" vertical="center"/>
    </xf>
    <xf numFmtId="0" fontId="14" fillId="0" borderId="73" xfId="0" applyFont="1" applyBorder="1" applyAlignment="1" applyProtection="1">
      <alignment horizontal="center" vertical="center"/>
    </xf>
    <xf numFmtId="0" fontId="14" fillId="0" borderId="74" xfId="0" applyFont="1" applyBorder="1" applyAlignment="1" applyProtection="1">
      <alignment horizontal="center" vertical="center"/>
    </xf>
    <xf numFmtId="0" fontId="14" fillId="0" borderId="75" xfId="0" applyFont="1" applyBorder="1" applyAlignment="1" applyProtection="1">
      <alignment vertical="center"/>
    </xf>
    <xf numFmtId="0" fontId="0" fillId="0" borderId="30" xfId="0" applyBorder="1" applyAlignment="1" applyProtection="1"/>
    <xf numFmtId="0" fontId="14" fillId="0" borderId="76" xfId="0" applyFont="1" applyBorder="1" applyAlignment="1" applyProtection="1">
      <alignment horizontal="center" vertical="center"/>
    </xf>
    <xf numFmtId="0" fontId="35" fillId="0" borderId="0" xfId="0" applyFont="1" applyAlignment="1">
      <alignment horizontal="center" vertical="center"/>
    </xf>
    <xf numFmtId="0" fontId="14" fillId="0" borderId="0" xfId="0" applyFont="1" applyAlignment="1">
      <alignment horizontal="center" vertical="center"/>
    </xf>
    <xf numFmtId="0" fontId="35" fillId="0" borderId="0" xfId="0" applyFont="1" applyAlignment="1">
      <alignment vertical="center"/>
    </xf>
    <xf numFmtId="0" fontId="38" fillId="0" borderId="73" xfId="0" applyFont="1" applyBorder="1" applyAlignment="1">
      <alignment horizontal="left" vertical="center"/>
    </xf>
    <xf numFmtId="0" fontId="35" fillId="0" borderId="73" xfId="0" applyFont="1" applyBorder="1" applyAlignment="1">
      <alignment vertical="center"/>
    </xf>
    <xf numFmtId="0" fontId="38" fillId="0" borderId="0" xfId="0" applyFont="1" applyAlignment="1">
      <alignment horizontal="left" vertical="center"/>
    </xf>
    <xf numFmtId="0" fontId="38" fillId="0" borderId="0" xfId="0" applyFont="1" applyAlignment="1">
      <alignment horizontal="justify" vertical="center"/>
    </xf>
    <xf numFmtId="0" fontId="59" fillId="28" borderId="73" xfId="0" applyFont="1" applyFill="1" applyBorder="1" applyAlignment="1">
      <alignment horizontal="center" vertical="center"/>
    </xf>
    <xf numFmtId="0" fontId="38" fillId="0" borderId="73" xfId="0" applyFont="1" applyBorder="1" applyAlignment="1">
      <alignment vertical="center"/>
    </xf>
    <xf numFmtId="42" fontId="14" fillId="0" borderId="73" xfId="0" applyNumberFormat="1" applyFont="1" applyBorder="1" applyAlignment="1">
      <alignment vertical="center"/>
    </xf>
    <xf numFmtId="0" fontId="4" fillId="0" borderId="0" xfId="0" applyFont="1" applyAlignment="1" applyProtection="1">
      <alignment vertical="center"/>
    </xf>
    <xf numFmtId="0" fontId="0" fillId="0" borderId="0" xfId="0" applyAlignment="1">
      <alignment vertical="center"/>
    </xf>
    <xf numFmtId="0" fontId="58" fillId="0" borderId="0" xfId="28" applyFont="1" applyAlignment="1" applyProtection="1">
      <alignment vertical="center"/>
    </xf>
    <xf numFmtId="0" fontId="63" fillId="27" borderId="29" xfId="0" applyNumberFormat="1" applyFont="1" applyFill="1" applyBorder="1" applyAlignment="1" applyProtection="1">
      <alignment horizontal="center" vertical="center"/>
    </xf>
    <xf numFmtId="0" fontId="87" fillId="27" borderId="29" xfId="0" applyNumberFormat="1" applyFont="1" applyFill="1" applyBorder="1" applyAlignment="1" applyProtection="1">
      <alignment horizontal="center" vertical="center"/>
    </xf>
    <xf numFmtId="0" fontId="62" fillId="27" borderId="52" xfId="0" applyNumberFormat="1" applyFont="1" applyFill="1" applyBorder="1" applyAlignment="1" applyProtection="1">
      <alignment horizontal="center" vertical="center" shrinkToFit="1"/>
    </xf>
    <xf numFmtId="0" fontId="62" fillId="27" borderId="50" xfId="0" applyNumberFormat="1" applyFont="1" applyFill="1" applyBorder="1" applyAlignment="1" applyProtection="1">
      <alignment horizontal="center" vertical="center" shrinkToFit="1"/>
    </xf>
    <xf numFmtId="0" fontId="62" fillId="27" borderId="30" xfId="0" applyNumberFormat="1" applyFont="1" applyFill="1" applyBorder="1" applyAlignment="1" applyProtection="1">
      <alignment horizontal="center" vertical="center" shrinkToFit="1"/>
    </xf>
    <xf numFmtId="0" fontId="63" fillId="27" borderId="52" xfId="0" applyFont="1" applyFill="1" applyBorder="1" applyAlignment="1" applyProtection="1">
      <alignment horizontal="center" vertical="center"/>
    </xf>
    <xf numFmtId="0" fontId="63" fillId="27" borderId="50" xfId="0" applyFont="1" applyFill="1" applyBorder="1" applyAlignment="1" applyProtection="1">
      <alignment horizontal="center" vertical="center"/>
    </xf>
    <xf numFmtId="0" fontId="26" fillId="0" borderId="52"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0" borderId="0" xfId="0" applyFont="1" applyBorder="1" applyAlignment="1" applyProtection="1">
      <alignment vertical="center" wrapText="1"/>
    </xf>
    <xf numFmtId="0" fontId="23" fillId="0" borderId="52" xfId="0" applyFont="1" applyBorder="1" applyAlignment="1" applyProtection="1">
      <alignment horizontal="center" vertical="center" shrinkToFit="1"/>
      <protection locked="0"/>
    </xf>
    <xf numFmtId="0" fontId="23" fillId="0" borderId="50" xfId="0" applyFont="1" applyBorder="1" applyAlignment="1" applyProtection="1">
      <alignment horizontal="center" vertical="center" shrinkToFit="1"/>
      <protection locked="0"/>
    </xf>
    <xf numFmtId="0" fontId="23" fillId="0" borderId="30" xfId="0" applyFont="1" applyBorder="1" applyAlignment="1" applyProtection="1">
      <alignment horizontal="center" vertical="center" shrinkToFit="1"/>
      <protection locked="0"/>
    </xf>
    <xf numFmtId="0" fontId="48" fillId="27" borderId="78" xfId="0" applyFont="1" applyFill="1" applyBorder="1" applyAlignment="1">
      <alignment horizontal="center" vertical="center" wrapText="1"/>
    </xf>
    <xf numFmtId="0" fontId="46" fillId="27" borderId="79" xfId="0" applyFont="1" applyFill="1" applyBorder="1" applyAlignment="1">
      <alignment horizontal="center" vertical="center"/>
    </xf>
    <xf numFmtId="0" fontId="21" fillId="0" borderId="80" xfId="0" applyFont="1" applyBorder="1" applyAlignment="1" applyProtection="1">
      <alignment horizontal="center" vertical="center" shrinkToFit="1"/>
      <protection locked="0"/>
    </xf>
    <xf numFmtId="0" fontId="21" fillId="0" borderId="81" xfId="0" applyFont="1" applyBorder="1" applyAlignment="1" applyProtection="1">
      <alignment horizontal="center" vertical="center" shrinkToFit="1"/>
      <protection locked="0"/>
    </xf>
    <xf numFmtId="0" fontId="21" fillId="0" borderId="82" xfId="0" applyFont="1" applyBorder="1" applyAlignment="1" applyProtection="1">
      <alignment horizontal="center" vertical="center" shrinkToFit="1"/>
      <protection locked="0"/>
    </xf>
    <xf numFmtId="0" fontId="23" fillId="0" borderId="83" xfId="0" applyFont="1" applyBorder="1" applyAlignment="1" applyProtection="1">
      <alignment horizontal="center" vertical="center" shrinkToFit="1"/>
    </xf>
    <xf numFmtId="0" fontId="23" fillId="0" borderId="30" xfId="0" applyFont="1" applyBorder="1" applyAlignment="1" applyProtection="1">
      <alignment horizontal="center" vertical="center" shrinkToFit="1"/>
    </xf>
    <xf numFmtId="0" fontId="0" fillId="0" borderId="84" xfId="0" applyBorder="1" applyAlignment="1">
      <alignment horizontal="center"/>
    </xf>
    <xf numFmtId="0" fontId="0" fillId="0" borderId="85" xfId="0" applyBorder="1" applyAlignment="1">
      <alignment horizontal="center"/>
    </xf>
    <xf numFmtId="0" fontId="23" fillId="0" borderId="52" xfId="0" applyFont="1" applyBorder="1" applyAlignment="1" applyProtection="1">
      <alignment horizontal="center" vertical="center" shrinkToFit="1"/>
    </xf>
    <xf numFmtId="0" fontId="23" fillId="0" borderId="86" xfId="0" applyFont="1" applyBorder="1" applyAlignment="1" applyProtection="1">
      <alignment horizontal="center" vertical="center" shrinkToFit="1"/>
    </xf>
    <xf numFmtId="0" fontId="23" fillId="0" borderId="87" xfId="0" applyFont="1" applyBorder="1" applyAlignment="1" applyProtection="1">
      <alignment horizontal="center" vertical="center" shrinkToFit="1"/>
    </xf>
    <xf numFmtId="0" fontId="24" fillId="0" borderId="75" xfId="0" applyFont="1" applyBorder="1" applyAlignment="1" applyProtection="1">
      <alignment horizontal="center" vertical="center" shrinkToFit="1"/>
    </xf>
    <xf numFmtId="0" fontId="24" fillId="0" borderId="77" xfId="0" applyFont="1" applyBorder="1" applyAlignment="1" applyProtection="1">
      <alignment horizontal="center" vertical="center" shrinkToFit="1"/>
    </xf>
    <xf numFmtId="0" fontId="21" fillId="0" borderId="52" xfId="0" applyNumberFormat="1" applyFont="1" applyBorder="1" applyAlignment="1" applyProtection="1">
      <alignment horizontal="center" vertical="center" shrinkToFit="1"/>
    </xf>
    <xf numFmtId="0" fontId="21" fillId="0" borderId="30" xfId="0" applyNumberFormat="1" applyFont="1" applyBorder="1" applyAlignment="1" applyProtection="1">
      <alignment horizontal="center" vertical="center" shrinkToFit="1"/>
    </xf>
    <xf numFmtId="0" fontId="22" fillId="0" borderId="80" xfId="0" applyFont="1" applyBorder="1" applyAlignment="1" applyProtection="1">
      <alignment horizontal="center" vertical="center" shrinkToFit="1"/>
    </xf>
    <xf numFmtId="0" fontId="22" fillId="0" borderId="88" xfId="0" applyFont="1" applyBorder="1" applyAlignment="1" applyProtection="1">
      <alignment horizontal="center" vertical="center" shrinkToFit="1"/>
    </xf>
    <xf numFmtId="0" fontId="21" fillId="0" borderId="52" xfId="0" applyFont="1" applyBorder="1" applyAlignment="1" applyProtection="1">
      <alignment horizontal="left" vertical="center" indent="1"/>
      <protection locked="0"/>
    </xf>
    <xf numFmtId="0" fontId="21" fillId="0" borderId="50" xfId="0" applyFont="1" applyBorder="1" applyAlignment="1" applyProtection="1">
      <alignment horizontal="left" vertical="center" indent="1"/>
      <protection locked="0"/>
    </xf>
    <xf numFmtId="0" fontId="21" fillId="0" borderId="30" xfId="0" applyFont="1" applyBorder="1" applyAlignment="1" applyProtection="1">
      <alignment horizontal="left" vertical="center" indent="1"/>
      <protection locked="0"/>
    </xf>
    <xf numFmtId="0" fontId="23" fillId="0" borderId="75" xfId="0" applyFont="1" applyBorder="1" applyAlignment="1" applyProtection="1">
      <alignment horizontal="center" vertical="center" shrinkToFit="1"/>
    </xf>
    <xf numFmtId="0" fontId="23" fillId="0" borderId="71" xfId="0" applyFont="1" applyBorder="1" applyAlignment="1" applyProtection="1">
      <alignment horizontal="center" vertical="center" shrinkToFit="1"/>
    </xf>
    <xf numFmtId="0" fontId="23" fillId="0" borderId="77" xfId="0" applyFont="1" applyBorder="1" applyAlignment="1" applyProtection="1">
      <alignment horizontal="center" vertical="center" shrinkToFit="1"/>
    </xf>
    <xf numFmtId="0" fontId="23" fillId="0" borderId="74" xfId="0" applyFont="1" applyBorder="1" applyAlignment="1" applyProtection="1">
      <alignment horizontal="center" vertical="center" shrinkToFit="1"/>
    </xf>
    <xf numFmtId="0" fontId="23" fillId="0" borderId="89" xfId="0" applyFont="1" applyBorder="1" applyAlignment="1" applyProtection="1">
      <alignment horizontal="center" vertical="center" shrinkToFit="1"/>
    </xf>
    <xf numFmtId="0" fontId="23" fillId="0" borderId="90" xfId="0" applyFont="1" applyBorder="1" applyAlignment="1" applyProtection="1">
      <alignment horizontal="center" vertical="center" shrinkToFit="1"/>
    </xf>
    <xf numFmtId="0" fontId="23" fillId="0" borderId="70" xfId="0" applyFont="1" applyBorder="1" applyAlignment="1" applyProtection="1">
      <alignment horizontal="center" vertical="center" shrinkToFit="1"/>
    </xf>
    <xf numFmtId="0" fontId="23" fillId="0" borderId="73" xfId="0" applyFont="1" applyBorder="1" applyAlignment="1" applyProtection="1">
      <alignment horizontal="center" vertical="center" shrinkToFit="1"/>
    </xf>
    <xf numFmtId="0" fontId="21" fillId="29" borderId="32" xfId="0" applyFont="1" applyFill="1" applyBorder="1" applyAlignment="1" applyProtection="1">
      <alignment horizontal="left" vertical="top" wrapText="1"/>
    </xf>
    <xf numFmtId="0" fontId="21" fillId="29" borderId="29" xfId="0" applyFont="1" applyFill="1" applyBorder="1" applyAlignment="1" applyProtection="1">
      <alignment horizontal="left" vertical="top" wrapText="1"/>
    </xf>
    <xf numFmtId="0" fontId="21" fillId="29" borderId="53" xfId="0" applyFont="1" applyFill="1" applyBorder="1" applyAlignment="1" applyProtection="1">
      <alignment horizontal="left" vertical="top" wrapText="1"/>
    </xf>
    <xf numFmtId="0" fontId="21" fillId="29" borderId="33" xfId="0" applyFont="1" applyFill="1" applyBorder="1" applyAlignment="1" applyProtection="1">
      <alignment horizontal="left" vertical="top" wrapText="1"/>
    </xf>
    <xf numFmtId="0" fontId="21" fillId="29" borderId="54" xfId="0" applyFont="1" applyFill="1" applyBorder="1" applyAlignment="1" applyProtection="1">
      <alignment horizontal="left" vertical="top" wrapText="1"/>
    </xf>
    <xf numFmtId="0" fontId="21" fillId="29" borderId="56" xfId="0" applyFont="1" applyFill="1" applyBorder="1" applyAlignment="1" applyProtection="1">
      <alignment horizontal="left" vertical="top" wrapText="1"/>
    </xf>
    <xf numFmtId="0" fontId="23" fillId="24" borderId="31" xfId="0" applyFont="1" applyFill="1" applyBorder="1" applyAlignment="1" applyProtection="1">
      <alignment horizontal="left" vertical="center" wrapText="1"/>
      <protection locked="0"/>
    </xf>
    <xf numFmtId="0" fontId="23" fillId="24" borderId="91" xfId="0" applyFont="1" applyFill="1" applyBorder="1" applyAlignment="1" applyProtection="1">
      <alignment horizontal="left" vertical="center" wrapText="1"/>
      <protection locked="0"/>
    </xf>
    <xf numFmtId="0" fontId="23" fillId="24" borderId="92" xfId="0" applyFont="1" applyFill="1" applyBorder="1" applyAlignment="1" applyProtection="1">
      <alignment horizontal="left" vertical="center" wrapText="1"/>
      <protection locked="0"/>
    </xf>
    <xf numFmtId="0" fontId="23" fillId="24" borderId="32" xfId="0" applyFont="1" applyFill="1" applyBorder="1" applyAlignment="1" applyProtection="1">
      <alignment horizontal="left" vertical="center" wrapText="1"/>
      <protection locked="0"/>
    </xf>
    <xf numFmtId="0" fontId="23" fillId="24" borderId="29" xfId="0" applyFont="1" applyFill="1" applyBorder="1" applyAlignment="1" applyProtection="1">
      <alignment horizontal="left" vertical="center" wrapText="1"/>
      <protection locked="0"/>
    </xf>
    <xf numFmtId="0" fontId="23" fillId="24" borderId="53" xfId="0" applyFont="1" applyFill="1" applyBorder="1" applyAlignment="1" applyProtection="1">
      <alignment horizontal="left" vertical="center" wrapText="1"/>
      <protection locked="0"/>
    </xf>
    <xf numFmtId="0" fontId="7" fillId="25" borderId="32" xfId="0" applyFont="1" applyFill="1" applyBorder="1" applyAlignment="1" applyProtection="1">
      <alignment horizontal="left" vertical="center" wrapText="1"/>
    </xf>
    <xf numFmtId="0" fontId="7" fillId="25" borderId="29" xfId="0" applyFont="1" applyFill="1" applyBorder="1" applyAlignment="1" applyProtection="1">
      <alignment horizontal="left" vertical="center" wrapText="1"/>
    </xf>
    <xf numFmtId="0" fontId="7" fillId="25" borderId="53" xfId="0" applyFont="1" applyFill="1" applyBorder="1" applyAlignment="1" applyProtection="1">
      <alignment horizontal="left" vertical="center" wrapText="1"/>
    </xf>
    <xf numFmtId="0" fontId="47" fillId="0" borderId="37" xfId="0" applyFont="1" applyBorder="1" applyAlignment="1" applyProtection="1">
      <alignment horizontal="center" vertical="center"/>
      <protection locked="0"/>
    </xf>
    <xf numFmtId="0" fontId="47" fillId="0" borderId="38" xfId="0" applyFont="1" applyBorder="1" applyAlignment="1" applyProtection="1">
      <alignment horizontal="center" vertical="center"/>
      <protection locked="0"/>
    </xf>
    <xf numFmtId="49" fontId="84" fillId="0" borderId="150" xfId="0" applyNumberFormat="1" applyFont="1" applyBorder="1" applyAlignment="1" applyProtection="1">
      <alignment horizontal="center" vertical="center"/>
      <protection locked="0"/>
    </xf>
    <xf numFmtId="49" fontId="84" fillId="0" borderId="73" xfId="0" applyNumberFormat="1" applyFont="1" applyBorder="1" applyAlignment="1" applyProtection="1">
      <alignment horizontal="center" vertical="center"/>
      <protection locked="0"/>
    </xf>
    <xf numFmtId="49" fontId="84" fillId="0" borderId="155" xfId="0" applyNumberFormat="1" applyFont="1" applyBorder="1" applyAlignment="1" applyProtection="1">
      <alignment horizontal="center" vertical="center"/>
      <protection locked="0"/>
    </xf>
    <xf numFmtId="0" fontId="21" fillId="0" borderId="55" xfId="0" applyFont="1" applyBorder="1" applyAlignment="1" applyProtection="1">
      <alignment horizontal="left" vertical="center" indent="1"/>
      <protection locked="0"/>
    </xf>
    <xf numFmtId="0" fontId="21" fillId="0" borderId="114" xfId="0" applyFont="1" applyBorder="1" applyAlignment="1" applyProtection="1">
      <alignment horizontal="left" vertical="center" indent="1"/>
      <protection locked="0"/>
    </xf>
    <xf numFmtId="0" fontId="21" fillId="0" borderId="115" xfId="0" applyFont="1" applyBorder="1" applyAlignment="1" applyProtection="1">
      <alignment horizontal="left" vertical="center" indent="1"/>
      <protection locked="0"/>
    </xf>
    <xf numFmtId="0" fontId="60" fillId="0" borderId="0" xfId="0" applyFont="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27" fillId="0" borderId="95" xfId="0" applyNumberFormat="1" applyFont="1" applyBorder="1" applyAlignment="1" applyProtection="1">
      <alignment horizontal="center" vertical="center" wrapText="1"/>
    </xf>
    <xf numFmtId="0" fontId="27" fillId="0" borderId="96" xfId="0" applyNumberFormat="1" applyFont="1" applyBorder="1" applyAlignment="1" applyProtection="1">
      <alignment horizontal="center" vertical="center"/>
    </xf>
    <xf numFmtId="0" fontId="27" fillId="0" borderId="51" xfId="0" applyNumberFormat="1" applyFont="1" applyBorder="1" applyAlignment="1" applyProtection="1">
      <alignment horizontal="center" vertical="center"/>
    </xf>
    <xf numFmtId="0" fontId="26" fillId="0" borderId="95"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97" xfId="0" applyFont="1" applyBorder="1" applyAlignment="1" applyProtection="1">
      <alignment horizontal="center" vertical="center" shrinkToFit="1"/>
      <protection locked="0"/>
    </xf>
    <xf numFmtId="0" fontId="30" fillId="0" borderId="57" xfId="0" applyNumberFormat="1" applyFont="1" applyBorder="1" applyAlignment="1" applyProtection="1">
      <alignment horizontal="center" vertical="center" shrinkToFit="1"/>
    </xf>
    <xf numFmtId="0" fontId="30" fillId="0" borderId="98" xfId="0" applyNumberFormat="1" applyFont="1" applyBorder="1" applyAlignment="1" applyProtection="1">
      <alignment horizontal="center" vertical="center" shrinkToFit="1"/>
    </xf>
    <xf numFmtId="0" fontId="30" fillId="0" borderId="99" xfId="0" applyNumberFormat="1" applyFont="1" applyBorder="1" applyAlignment="1" applyProtection="1">
      <alignment horizontal="center" vertical="center" shrinkToFit="1"/>
    </xf>
    <xf numFmtId="0" fontId="28" fillId="0" borderId="100" xfId="0" applyNumberFormat="1" applyFont="1" applyBorder="1" applyAlignment="1" applyProtection="1">
      <alignment horizontal="center" vertical="center" shrinkToFit="1"/>
    </xf>
    <xf numFmtId="0" fontId="28" fillId="0" borderId="101" xfId="0" applyNumberFormat="1" applyFont="1" applyBorder="1" applyAlignment="1" applyProtection="1">
      <alignment horizontal="center" vertical="center" shrinkToFit="1"/>
    </xf>
    <xf numFmtId="0" fontId="27" fillId="0" borderId="102" xfId="0" applyNumberFormat="1" applyFont="1" applyBorder="1" applyAlignment="1" applyProtection="1">
      <alignment horizontal="center" vertical="center" shrinkToFit="1"/>
    </xf>
    <xf numFmtId="0" fontId="26" fillId="0" borderId="102" xfId="0" applyFont="1" applyBorder="1" applyAlignment="1" applyProtection="1">
      <alignment horizontal="center" vertical="center" shrinkToFit="1"/>
    </xf>
    <xf numFmtId="0" fontId="26" fillId="0" borderId="103" xfId="0" applyFont="1" applyBorder="1" applyAlignment="1" applyProtection="1">
      <alignment horizontal="center" vertical="center" shrinkToFit="1"/>
    </xf>
    <xf numFmtId="0" fontId="28" fillId="0" borderId="104" xfId="0" applyNumberFormat="1" applyFont="1" applyBorder="1" applyAlignment="1" applyProtection="1">
      <alignment horizontal="center" vertical="center" shrinkToFit="1"/>
    </xf>
    <xf numFmtId="0" fontId="26" fillId="0" borderId="105" xfId="0" applyFont="1" applyBorder="1" applyAlignment="1" applyProtection="1">
      <alignment horizontal="center" vertical="center" shrinkToFit="1"/>
      <protection locked="0"/>
    </xf>
    <xf numFmtId="0" fontId="26" fillId="0" borderId="106" xfId="0" applyFont="1" applyBorder="1" applyAlignment="1" applyProtection="1">
      <alignment horizontal="center" vertical="center" shrinkToFit="1"/>
      <protection locked="0"/>
    </xf>
    <xf numFmtId="0" fontId="26" fillId="0" borderId="107"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6" fillId="0" borderId="14" xfId="0" applyFont="1" applyBorder="1" applyAlignment="1" applyProtection="1">
      <alignment horizontal="center" vertical="center" shrinkToFit="1"/>
      <protection locked="0"/>
    </xf>
    <xf numFmtId="0" fontId="26" fillId="0" borderId="108" xfId="0" applyFont="1" applyBorder="1" applyAlignment="1" applyProtection="1">
      <alignment horizontal="center" vertical="center" shrinkToFit="1"/>
      <protection locked="0"/>
    </xf>
    <xf numFmtId="0" fontId="28" fillId="0" borderId="109" xfId="0" applyFont="1" applyBorder="1" applyAlignment="1" applyProtection="1">
      <alignment vertical="center" shrinkToFit="1"/>
      <protection locked="0"/>
    </xf>
    <xf numFmtId="0" fontId="28" fillId="0" borderId="14" xfId="0" applyFont="1" applyBorder="1" applyAlignment="1" applyProtection="1">
      <alignment vertical="center" shrinkToFit="1"/>
      <protection locked="0"/>
    </xf>
    <xf numFmtId="0" fontId="28" fillId="0" borderId="110" xfId="0" applyFont="1" applyBorder="1" applyAlignment="1" applyProtection="1">
      <alignment vertical="center" shrinkToFit="1"/>
      <protection locked="0"/>
    </xf>
    <xf numFmtId="0" fontId="28" fillId="0" borderId="111" xfId="0" applyFont="1" applyBorder="1" applyAlignment="1" applyProtection="1">
      <alignment vertical="center" shrinkToFit="1"/>
      <protection locked="0"/>
    </xf>
    <xf numFmtId="0" fontId="26" fillId="0" borderId="99" xfId="0" applyFont="1" applyBorder="1" applyAlignment="1" applyProtection="1">
      <alignment horizontal="center" vertical="center" shrinkToFit="1"/>
      <protection locked="0"/>
    </xf>
    <xf numFmtId="0" fontId="26" fillId="0" borderId="50" xfId="0" applyFont="1" applyBorder="1" applyAlignment="1" applyProtection="1">
      <alignment horizontal="center" vertical="center" shrinkToFit="1"/>
      <protection locked="0"/>
    </xf>
    <xf numFmtId="0" fontId="26" fillId="0" borderId="52" xfId="0" applyFont="1" applyBorder="1" applyAlignment="1" applyProtection="1">
      <alignment horizontal="center" vertical="center" shrinkToFit="1"/>
    </xf>
    <xf numFmtId="0" fontId="26" fillId="0" borderId="30" xfId="0" applyFont="1" applyBorder="1" applyAlignment="1" applyProtection="1">
      <alignment horizontal="center" vertical="center" shrinkToFit="1"/>
    </xf>
    <xf numFmtId="0" fontId="20" fillId="0" borderId="112" xfId="28" applyBorder="1" applyAlignment="1" applyProtection="1">
      <alignment horizontal="center" vertical="center" shrinkToFit="1"/>
      <protection locked="0"/>
    </xf>
    <xf numFmtId="0" fontId="32" fillId="0" borderId="110" xfId="0" applyFont="1" applyBorder="1" applyAlignment="1" applyProtection="1">
      <alignment horizontal="center" vertical="center" shrinkToFit="1"/>
      <protection locked="0"/>
    </xf>
    <xf numFmtId="0" fontId="32" fillId="0" borderId="111" xfId="0" applyFont="1" applyBorder="1" applyAlignment="1" applyProtection="1">
      <alignment horizontal="center" vertical="center" shrinkToFit="1"/>
      <protection locked="0"/>
    </xf>
    <xf numFmtId="176" fontId="29" fillId="0" borderId="109" xfId="0" applyNumberFormat="1" applyFont="1" applyBorder="1" applyAlignment="1" applyProtection="1">
      <alignment horizontal="center" vertical="center" shrinkToFit="1"/>
      <protection locked="0"/>
    </xf>
    <xf numFmtId="176" fontId="29" fillId="0" borderId="113" xfId="0" applyNumberFormat="1" applyFont="1" applyBorder="1" applyAlignment="1" applyProtection="1">
      <alignment horizontal="center" vertical="center" shrinkToFit="1"/>
      <protection locked="0"/>
    </xf>
    <xf numFmtId="0" fontId="21" fillId="0" borderId="55" xfId="0" applyNumberFormat="1" applyFont="1" applyBorder="1" applyAlignment="1" applyProtection="1">
      <alignment horizontal="center" vertical="center" shrinkToFit="1"/>
    </xf>
    <xf numFmtId="0" fontId="21" fillId="0" borderId="115" xfId="0" applyNumberFormat="1" applyFont="1" applyBorder="1" applyAlignment="1" applyProtection="1">
      <alignment horizontal="center" vertical="center" shrinkToFit="1"/>
    </xf>
    <xf numFmtId="49" fontId="52" fillId="0" borderId="151" xfId="0" applyNumberFormat="1" applyFont="1" applyBorder="1" applyAlignment="1" applyProtection="1">
      <alignment horizontal="center" vertical="center"/>
      <protection locked="0"/>
    </xf>
    <xf numFmtId="49" fontId="52" fillId="0" borderId="30" xfId="0" applyNumberFormat="1" applyFont="1" applyBorder="1" applyAlignment="1" applyProtection="1">
      <alignment horizontal="center" vertical="center"/>
      <protection locked="0"/>
    </xf>
    <xf numFmtId="49" fontId="52" fillId="0" borderId="50" xfId="0" applyNumberFormat="1" applyFont="1" applyBorder="1" applyAlignment="1" applyProtection="1">
      <alignment horizontal="center" vertical="center"/>
      <protection locked="0"/>
    </xf>
    <xf numFmtId="49" fontId="52" fillId="0" borderId="52" xfId="0" applyNumberFormat="1" applyFont="1" applyBorder="1" applyAlignment="1" applyProtection="1">
      <alignment horizontal="center" vertical="center" wrapText="1"/>
      <protection locked="0"/>
    </xf>
    <xf numFmtId="49" fontId="52" fillId="0" borderId="50" xfId="0" applyNumberFormat="1" applyFont="1" applyBorder="1" applyAlignment="1" applyProtection="1">
      <alignment horizontal="center" vertical="center" wrapText="1"/>
      <protection locked="0"/>
    </xf>
    <xf numFmtId="49" fontId="52" fillId="0" borderId="52" xfId="0" applyNumberFormat="1" applyFont="1" applyBorder="1" applyAlignment="1" applyProtection="1">
      <alignment vertical="center" wrapText="1"/>
      <protection locked="0"/>
    </xf>
    <xf numFmtId="49" fontId="52" fillId="0" borderId="30" xfId="0" applyNumberFormat="1" applyFont="1" applyBorder="1" applyAlignment="1" applyProtection="1">
      <alignment vertical="center" wrapText="1"/>
      <protection locked="0"/>
    </xf>
    <xf numFmtId="49" fontId="86" fillId="0" borderId="52" xfId="0" applyNumberFormat="1" applyFont="1" applyBorder="1" applyAlignment="1" applyProtection="1">
      <alignment horizontal="center" vertical="center" wrapText="1"/>
      <protection locked="0"/>
    </xf>
    <xf numFmtId="49" fontId="86" fillId="0" borderId="50" xfId="0" applyNumberFormat="1" applyFont="1" applyBorder="1" applyAlignment="1" applyProtection="1">
      <alignment horizontal="center" vertical="center" wrapText="1"/>
      <protection locked="0"/>
    </xf>
    <xf numFmtId="49" fontId="86" fillId="0" borderId="154" xfId="0" applyNumberFormat="1" applyFont="1" applyBorder="1" applyAlignment="1" applyProtection="1">
      <alignment horizontal="center" vertical="center" wrapText="1"/>
      <protection locked="0"/>
    </xf>
    <xf numFmtId="0" fontId="21" fillId="0" borderId="152" xfId="0" applyFont="1" applyBorder="1" applyAlignment="1" applyProtection="1">
      <alignment horizontal="center"/>
    </xf>
    <xf numFmtId="0" fontId="21" fillId="0" borderId="137" xfId="0" applyFont="1" applyBorder="1" applyAlignment="1" applyProtection="1">
      <alignment horizontal="center"/>
    </xf>
    <xf numFmtId="49" fontId="52" fillId="0" borderId="135" xfId="0" applyNumberFormat="1" applyFont="1" applyBorder="1" applyAlignment="1" applyProtection="1">
      <alignment horizontal="center" vertical="top"/>
      <protection locked="0"/>
    </xf>
    <xf numFmtId="49" fontId="52" fillId="0" borderId="136" xfId="0" applyNumberFormat="1" applyFont="1" applyBorder="1" applyAlignment="1" applyProtection="1">
      <alignment horizontal="center" vertical="top"/>
      <protection locked="0"/>
    </xf>
    <xf numFmtId="49" fontId="52" fillId="0" borderId="137" xfId="0" applyNumberFormat="1" applyFont="1" applyBorder="1" applyAlignment="1" applyProtection="1">
      <alignment horizontal="center" vertical="top"/>
      <protection locked="0"/>
    </xf>
    <xf numFmtId="49" fontId="52" fillId="0" borderId="153" xfId="0" applyNumberFormat="1" applyFont="1" applyBorder="1" applyAlignment="1" applyProtection="1">
      <alignment horizontal="center" vertical="top"/>
      <protection locked="0"/>
    </xf>
    <xf numFmtId="49" fontId="52" fillId="0" borderId="93" xfId="0" applyNumberFormat="1" applyFont="1" applyBorder="1" applyAlignment="1" applyProtection="1">
      <alignment horizontal="center" vertical="top"/>
      <protection locked="0"/>
    </xf>
    <xf numFmtId="49" fontId="52" fillId="0" borderId="94" xfId="0" applyNumberFormat="1" applyFont="1" applyBorder="1" applyAlignment="1" applyProtection="1">
      <alignment horizontal="center" vertical="top"/>
      <protection locked="0"/>
    </xf>
    <xf numFmtId="0" fontId="14" fillId="0" borderId="75" xfId="0" applyFont="1" applyFill="1" applyBorder="1" applyAlignment="1" applyProtection="1">
      <alignment horizontal="center" vertical="center"/>
    </xf>
    <xf numFmtId="0" fontId="14" fillId="0" borderId="71" xfId="0" applyFont="1" applyFill="1" applyBorder="1" applyAlignment="1" applyProtection="1">
      <alignment horizontal="center" vertical="center"/>
    </xf>
    <xf numFmtId="0" fontId="14" fillId="0" borderId="77" xfId="0" applyFont="1" applyFill="1" applyBorder="1" applyAlignment="1" applyProtection="1">
      <alignment horizontal="center" vertical="center"/>
    </xf>
    <xf numFmtId="0" fontId="14" fillId="0" borderId="74" xfId="0" applyFont="1" applyFill="1" applyBorder="1" applyAlignment="1" applyProtection="1">
      <alignment horizontal="center" vertical="center"/>
    </xf>
    <xf numFmtId="0" fontId="16" fillId="0" borderId="0" xfId="0" applyFont="1" applyAlignment="1" applyProtection="1">
      <alignment horizontal="center" vertical="center"/>
    </xf>
    <xf numFmtId="0" fontId="14" fillId="25" borderId="89" xfId="0" applyFont="1" applyFill="1" applyBorder="1" applyAlignment="1" applyProtection="1">
      <alignment horizontal="center" vertical="center"/>
    </xf>
    <xf numFmtId="0" fontId="14" fillId="25" borderId="90" xfId="0" applyFont="1" applyFill="1" applyBorder="1" applyAlignment="1" applyProtection="1">
      <alignment horizontal="center" vertical="center"/>
    </xf>
    <xf numFmtId="0" fontId="14" fillId="0" borderId="89" xfId="0" applyFont="1" applyBorder="1" applyAlignment="1" applyProtection="1">
      <alignment horizontal="center" vertical="center"/>
    </xf>
    <xf numFmtId="0" fontId="14" fillId="0" borderId="116" xfId="0" applyFont="1" applyBorder="1" applyAlignment="1" applyProtection="1">
      <alignment horizontal="center" vertical="center"/>
    </xf>
    <xf numFmtId="0" fontId="14" fillId="25" borderId="75" xfId="0" applyFont="1" applyFill="1" applyBorder="1" applyAlignment="1" applyProtection="1">
      <alignment horizontal="center" vertical="center" shrinkToFit="1"/>
    </xf>
    <xf numFmtId="0" fontId="14" fillId="25" borderId="70" xfId="0" applyFont="1" applyFill="1" applyBorder="1" applyAlignment="1" applyProtection="1">
      <alignment horizontal="center" vertical="center" shrinkToFit="1"/>
    </xf>
    <xf numFmtId="0" fontId="0" fillId="25" borderId="71" xfId="0" applyFill="1" applyBorder="1" applyAlignment="1" applyProtection="1">
      <alignment horizontal="center" shrinkToFit="1"/>
    </xf>
    <xf numFmtId="0" fontId="14" fillId="25" borderId="77" xfId="0" applyFont="1" applyFill="1" applyBorder="1" applyAlignment="1" applyProtection="1">
      <alignment horizontal="center" vertical="center" shrinkToFit="1"/>
    </xf>
    <xf numFmtId="0" fontId="14" fillId="25" borderId="73" xfId="0" applyFont="1" applyFill="1" applyBorder="1" applyAlignment="1" applyProtection="1">
      <alignment horizontal="center" vertical="center" shrinkToFit="1"/>
    </xf>
    <xf numFmtId="0" fontId="0" fillId="25" borderId="74" xfId="0" applyFill="1" applyBorder="1" applyAlignment="1" applyProtection="1">
      <alignment horizontal="center" shrinkToFit="1"/>
    </xf>
    <xf numFmtId="0" fontId="14" fillId="0" borderId="90" xfId="0" applyFont="1" applyBorder="1" applyAlignment="1" applyProtection="1">
      <alignment horizontal="center" vertical="center"/>
    </xf>
    <xf numFmtId="177" fontId="14" fillId="0" borderId="89" xfId="0" applyNumberFormat="1" applyFont="1" applyBorder="1" applyAlignment="1" applyProtection="1">
      <alignment horizontal="center" vertical="center"/>
    </xf>
    <xf numFmtId="177" fontId="14" fillId="0" borderId="90" xfId="0" applyNumberFormat="1" applyFont="1" applyBorder="1" applyAlignment="1" applyProtection="1">
      <alignment horizontal="center" vertical="center"/>
    </xf>
    <xf numFmtId="0" fontId="14" fillId="0" borderId="29"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30" xfId="0" applyFont="1" applyBorder="1" applyAlignment="1" applyProtection="1">
      <alignment horizontal="center" vertical="center"/>
    </xf>
    <xf numFmtId="0" fontId="35" fillId="0" borderId="73" xfId="0" applyFont="1" applyBorder="1" applyAlignment="1">
      <alignment horizontal="center" vertical="center"/>
    </xf>
    <xf numFmtId="0" fontId="17" fillId="0" borderId="0" xfId="0" applyFont="1" applyAlignment="1">
      <alignment horizontal="center"/>
    </xf>
    <xf numFmtId="0" fontId="35" fillId="0" borderId="0" xfId="0" applyFont="1" applyAlignment="1">
      <alignment horizontal="center"/>
    </xf>
    <xf numFmtId="0" fontId="14" fillId="28" borderId="73" xfId="0" applyFont="1" applyFill="1" applyBorder="1" applyAlignment="1">
      <alignment horizontal="center" vertical="center"/>
    </xf>
    <xf numFmtId="0" fontId="15" fillId="0" borderId="0" xfId="0" applyFont="1" applyBorder="1" applyAlignment="1">
      <alignment horizontal="center" vertical="center"/>
    </xf>
    <xf numFmtId="0" fontId="17" fillId="0" borderId="110" xfId="0" applyFont="1" applyBorder="1" applyAlignment="1">
      <alignment horizontal="center" vertical="center"/>
    </xf>
    <xf numFmtId="0" fontId="17" fillId="0" borderId="117" xfId="0" applyFont="1" applyBorder="1" applyAlignment="1">
      <alignment horizontal="center" vertical="center"/>
    </xf>
    <xf numFmtId="0" fontId="53" fillId="0" borderId="101" xfId="0" applyFont="1" applyBorder="1" applyAlignment="1" applyProtection="1">
      <alignment horizontal="center" vertical="center"/>
      <protection locked="0"/>
    </xf>
    <xf numFmtId="0" fontId="53" fillId="0" borderId="110" xfId="0" applyFont="1" applyBorder="1" applyAlignment="1" applyProtection="1">
      <alignment horizontal="center" vertical="center"/>
      <protection locked="0"/>
    </xf>
    <xf numFmtId="0" fontId="53" fillId="0" borderId="100" xfId="0" applyFont="1" applyBorder="1" applyAlignment="1" applyProtection="1">
      <alignment horizontal="center" vertical="center"/>
      <protection locked="0"/>
    </xf>
    <xf numFmtId="0" fontId="15" fillId="0" borderId="101" xfId="0" applyNumberFormat="1" applyFont="1" applyBorder="1" applyAlignment="1">
      <alignment horizontal="center" vertical="center"/>
    </xf>
    <xf numFmtId="0" fontId="15" fillId="0" borderId="118" xfId="0" applyNumberFormat="1" applyFont="1" applyBorder="1" applyAlignment="1">
      <alignment horizontal="center" vertical="center"/>
    </xf>
    <xf numFmtId="0" fontId="35" fillId="0" borderId="118" xfId="0" applyFont="1" applyBorder="1" applyAlignment="1">
      <alignment horizontal="center" vertical="center"/>
    </xf>
    <xf numFmtId="0" fontId="49" fillId="0" borderId="101" xfId="0" applyNumberFormat="1" applyFont="1" applyBorder="1" applyAlignment="1" applyProtection="1">
      <alignment horizontal="center" vertical="center"/>
      <protection locked="0"/>
    </xf>
    <xf numFmtId="0" fontId="44" fillId="0" borderId="118" xfId="0" applyFont="1" applyBorder="1" applyAlignment="1" applyProtection="1">
      <alignment horizontal="center" vertical="center"/>
      <protection locked="0"/>
    </xf>
    <xf numFmtId="0" fontId="49" fillId="0" borderId="118" xfId="0" applyNumberFormat="1" applyFont="1" applyBorder="1" applyAlignment="1" applyProtection="1">
      <alignment horizontal="center" vertical="center"/>
      <protection locked="0"/>
    </xf>
    <xf numFmtId="0" fontId="33" fillId="0" borderId="59" xfId="0" applyFont="1" applyBorder="1" applyAlignment="1">
      <alignment horizontal="center" vertical="center" wrapText="1"/>
    </xf>
    <xf numFmtId="0" fontId="43" fillId="0" borderId="12" xfId="0" applyNumberFormat="1" applyFont="1" applyBorder="1" applyAlignment="1">
      <alignment horizontal="center" vertical="center"/>
    </xf>
    <xf numFmtId="0" fontId="35" fillId="0" borderId="119" xfId="0" applyFont="1" applyBorder="1" applyAlignment="1"/>
    <xf numFmtId="0" fontId="35" fillId="0" borderId="120" xfId="0" applyFont="1" applyBorder="1" applyAlignment="1"/>
    <xf numFmtId="0" fontId="35" fillId="0" borderId="121" xfId="0" applyFont="1" applyBorder="1" applyAlignment="1"/>
    <xf numFmtId="0" fontId="42" fillId="0" borderId="58" xfId="0" applyNumberFormat="1" applyFont="1" applyBorder="1" applyAlignment="1">
      <alignment horizontal="center" vertical="center"/>
    </xf>
    <xf numFmtId="0" fontId="35" fillId="0" borderId="14" xfId="0" applyFont="1" applyBorder="1" applyAlignment="1">
      <alignment horizontal="center" vertical="center"/>
    </xf>
    <xf numFmtId="0" fontId="35" fillId="0" borderId="57" xfId="0" applyFont="1" applyBorder="1" applyAlignment="1">
      <alignment horizontal="center" vertical="center"/>
    </xf>
    <xf numFmtId="0" fontId="35" fillId="0" borderId="122" xfId="0" applyFont="1" applyBorder="1" applyAlignment="1">
      <alignment horizontal="center" vertical="center"/>
    </xf>
    <xf numFmtId="0" fontId="35" fillId="0" borderId="123" xfId="0" applyFont="1" applyBorder="1" applyAlignment="1">
      <alignment horizontal="center" vertical="center"/>
    </xf>
    <xf numFmtId="0" fontId="35" fillId="0" borderId="105" xfId="0" applyFont="1" applyBorder="1" applyAlignment="1">
      <alignment horizontal="center" vertical="center"/>
    </xf>
    <xf numFmtId="0" fontId="15" fillId="0" borderId="124" xfId="0" applyNumberFormat="1" applyFont="1" applyBorder="1" applyAlignment="1">
      <alignment horizontal="center" vertical="center"/>
    </xf>
    <xf numFmtId="0" fontId="35" fillId="0" borderId="110" xfId="0" applyFont="1" applyBorder="1" applyAlignment="1">
      <alignment horizontal="center" vertical="center"/>
    </xf>
    <xf numFmtId="0" fontId="35" fillId="0" borderId="100" xfId="0" applyFont="1" applyBorder="1" applyAlignment="1">
      <alignment horizontal="center" vertical="center"/>
    </xf>
    <xf numFmtId="0" fontId="35" fillId="0" borderId="12" xfId="0" applyNumberFormat="1" applyFont="1" applyBorder="1" applyAlignment="1">
      <alignment horizontal="center" vertical="center"/>
    </xf>
    <xf numFmtId="0" fontId="35" fillId="0" borderId="120" xfId="0" applyFont="1" applyBorder="1" applyAlignment="1">
      <alignment horizontal="center" vertical="center"/>
    </xf>
    <xf numFmtId="0" fontId="17" fillId="0" borderId="101" xfId="0" applyFont="1" applyBorder="1" applyAlignment="1">
      <alignment horizontal="center" vertical="center"/>
    </xf>
    <xf numFmtId="0" fontId="17" fillId="0" borderId="118" xfId="0" applyFont="1" applyBorder="1" applyAlignment="1">
      <alignment horizontal="center" vertical="center"/>
    </xf>
    <xf numFmtId="0" fontId="55" fillId="0" borderId="101" xfId="0" applyFont="1" applyBorder="1" applyAlignment="1" applyProtection="1">
      <alignment horizontal="center" vertical="center"/>
      <protection locked="0"/>
    </xf>
    <xf numFmtId="0" fontId="55" fillId="0" borderId="110" xfId="0" applyFont="1" applyBorder="1" applyAlignment="1" applyProtection="1">
      <alignment horizontal="center" vertical="center"/>
      <protection locked="0"/>
    </xf>
    <xf numFmtId="0" fontId="55" fillId="0" borderId="118" xfId="0" applyFont="1" applyBorder="1" applyAlignment="1" applyProtection="1">
      <alignment horizontal="center" vertical="center"/>
      <protection locked="0"/>
    </xf>
    <xf numFmtId="0" fontId="42" fillId="0" borderId="125" xfId="0" applyNumberFormat="1" applyFont="1" applyBorder="1" applyAlignment="1">
      <alignment horizontal="center" vertical="center"/>
    </xf>
    <xf numFmtId="0" fontId="40" fillId="0" borderId="126" xfId="0" applyFont="1" applyBorder="1" applyAlignment="1">
      <alignment horizontal="center" vertical="center"/>
    </xf>
    <xf numFmtId="0" fontId="40" fillId="0" borderId="127" xfId="0" applyFont="1" applyBorder="1" applyAlignment="1">
      <alignment horizontal="center" vertical="center"/>
    </xf>
    <xf numFmtId="0" fontId="34" fillId="0" borderId="0" xfId="0" applyFont="1" applyAlignment="1">
      <alignment horizontal="center" vertical="center" wrapText="1" shrinkToFit="1"/>
    </xf>
    <xf numFmtId="0" fontId="41" fillId="0" borderId="0" xfId="0" applyNumberFormat="1" applyFont="1" applyAlignment="1">
      <alignment horizontal="center" vertical="center"/>
    </xf>
    <xf numFmtId="0" fontId="15" fillId="0" borderId="125" xfId="0" applyNumberFormat="1" applyFont="1" applyBorder="1" applyAlignment="1">
      <alignment horizontal="center" vertical="center"/>
    </xf>
    <xf numFmtId="0" fontId="40" fillId="0" borderId="128" xfId="0" applyFont="1" applyBorder="1" applyAlignment="1">
      <alignment horizontal="center" vertical="center"/>
    </xf>
    <xf numFmtId="0" fontId="37" fillId="0" borderId="125" xfId="0" applyNumberFormat="1" applyFont="1" applyBorder="1" applyAlignment="1">
      <alignment horizontal="center" vertical="center"/>
    </xf>
    <xf numFmtId="0" fontId="37" fillId="0" borderId="126" xfId="0" applyNumberFormat="1" applyFont="1" applyBorder="1" applyAlignment="1">
      <alignment horizontal="center" vertical="center"/>
    </xf>
    <xf numFmtId="0" fontId="37" fillId="0" borderId="126" xfId="0" applyFont="1" applyBorder="1" applyAlignment="1">
      <alignment horizontal="center" vertical="center"/>
    </xf>
    <xf numFmtId="0" fontId="37" fillId="0" borderId="127" xfId="0" applyFont="1" applyBorder="1" applyAlignment="1">
      <alignment horizontal="center" vertical="center"/>
    </xf>
    <xf numFmtId="0" fontId="41" fillId="0" borderId="129" xfId="0" applyFont="1" applyBorder="1" applyAlignment="1">
      <alignment horizontal="distributed" vertical="center"/>
    </xf>
    <xf numFmtId="0" fontId="41" fillId="0" borderId="126" xfId="0" applyFont="1" applyBorder="1" applyAlignment="1">
      <alignment horizontal="distributed" vertical="center"/>
    </xf>
    <xf numFmtId="0" fontId="41" fillId="0" borderId="127" xfId="0" applyFont="1" applyBorder="1" applyAlignment="1">
      <alignment horizontal="distributed" vertical="center"/>
    </xf>
    <xf numFmtId="0" fontId="55" fillId="0" borderId="130" xfId="0" applyFont="1" applyBorder="1" applyAlignment="1" applyProtection="1">
      <alignment horizontal="center" vertical="center"/>
      <protection locked="0"/>
    </xf>
    <xf numFmtId="0" fontId="55" fillId="0" borderId="131" xfId="0" applyFont="1" applyBorder="1" applyAlignment="1" applyProtection="1">
      <alignment horizontal="center" vertical="center"/>
      <protection locked="0"/>
    </xf>
    <xf numFmtId="0" fontId="55" fillId="0" borderId="132" xfId="0" applyFont="1" applyBorder="1" applyAlignment="1" applyProtection="1">
      <alignment horizontal="center" vertical="center"/>
      <protection locked="0"/>
    </xf>
    <xf numFmtId="0" fontId="15" fillId="0" borderId="133" xfId="0" applyNumberFormat="1" applyFont="1" applyBorder="1" applyAlignment="1">
      <alignment horizontal="center" vertical="center"/>
    </xf>
    <xf numFmtId="0" fontId="40" fillId="0" borderId="131" xfId="0" applyFont="1" applyBorder="1" applyAlignment="1">
      <alignment horizontal="center" vertical="center"/>
    </xf>
    <xf numFmtId="0" fontId="40" fillId="0" borderId="134" xfId="0" applyFont="1" applyBorder="1" applyAlignment="1">
      <alignment horizontal="center" vertical="center"/>
    </xf>
    <xf numFmtId="0" fontId="35" fillId="0" borderId="131" xfId="0" applyFont="1" applyBorder="1" applyAlignment="1">
      <alignment horizontal="center" vertical="center"/>
    </xf>
    <xf numFmtId="0" fontId="35" fillId="0" borderId="134" xfId="0" applyFont="1" applyBorder="1" applyAlignment="1">
      <alignment horizontal="center" vertical="center"/>
    </xf>
    <xf numFmtId="0" fontId="4" fillId="0" borderId="0" xfId="49" applyNumberFormat="1" applyFont="1" applyAlignment="1" applyProtection="1">
      <alignment horizontal="left" vertical="center"/>
    </xf>
    <xf numFmtId="0" fontId="2" fillId="0" borderId="0" xfId="49" applyNumberFormat="1" applyFont="1" applyAlignment="1" applyProtection="1">
      <alignment horizontal="left" vertical="center"/>
    </xf>
    <xf numFmtId="0" fontId="9" fillId="0" borderId="135" xfId="49" applyNumberFormat="1" applyFont="1" applyBorder="1" applyAlignment="1" applyProtection="1">
      <alignment horizontal="left" vertical="center" wrapText="1"/>
    </xf>
    <xf numFmtId="0" fontId="9" fillId="0" borderId="136" xfId="49" applyNumberFormat="1" applyFont="1" applyBorder="1" applyAlignment="1" applyProtection="1">
      <alignment horizontal="left" vertical="center" wrapText="1"/>
    </xf>
    <xf numFmtId="0" fontId="9" fillId="0" borderId="137" xfId="49" applyNumberFormat="1" applyFont="1" applyBorder="1" applyAlignment="1" applyProtection="1">
      <alignment horizontal="left" vertical="center" wrapText="1"/>
    </xf>
    <xf numFmtId="0" fontId="3" fillId="0" borderId="135" xfId="49" applyNumberFormat="1" applyFont="1" applyBorder="1" applyAlignment="1" applyProtection="1">
      <alignment horizontal="center" vertical="center"/>
    </xf>
    <xf numFmtId="0" fontId="3" fillId="0" borderId="136" xfId="49" applyNumberFormat="1" applyFont="1" applyBorder="1" applyAlignment="1" applyProtection="1">
      <alignment horizontal="center" vertical="center"/>
    </xf>
    <xf numFmtId="0" fontId="3" fillId="0" borderId="137" xfId="49" applyNumberFormat="1" applyFont="1" applyBorder="1" applyAlignment="1" applyProtection="1">
      <alignment horizontal="center" vertical="center"/>
    </xf>
    <xf numFmtId="0" fontId="3" fillId="0" borderId="138" xfId="49" applyFont="1" applyBorder="1" applyAlignment="1" applyProtection="1">
      <alignment horizontal="center" vertical="center"/>
    </xf>
    <xf numFmtId="0" fontId="3" fillId="0" borderId="139" xfId="49" applyFont="1" applyBorder="1" applyAlignment="1" applyProtection="1">
      <alignment horizontal="center" vertical="center"/>
    </xf>
    <xf numFmtId="0" fontId="3" fillId="0" borderId="11" xfId="49" applyNumberFormat="1" applyFont="1" applyBorder="1" applyAlignment="1" applyProtection="1">
      <alignment horizontal="center" vertical="center"/>
    </xf>
    <xf numFmtId="0" fontId="3" fillId="0" borderId="140" xfId="49" applyNumberFormat="1" applyFont="1" applyBorder="1" applyAlignment="1" applyProtection="1">
      <alignment horizontal="center" vertical="center"/>
    </xf>
    <xf numFmtId="0" fontId="3" fillId="0" borderId="141" xfId="49" applyFont="1" applyBorder="1" applyAlignment="1" applyProtection="1">
      <alignment horizontal="center" vertical="center"/>
    </xf>
    <xf numFmtId="0" fontId="3" fillId="0" borderId="142" xfId="49" applyFont="1" applyBorder="1" applyAlignment="1" applyProtection="1">
      <alignment horizontal="center" vertical="center"/>
    </xf>
    <xf numFmtId="0" fontId="4" fillId="0" borderId="75" xfId="49" applyNumberFormat="1" applyFont="1" applyBorder="1" applyAlignment="1" applyProtection="1">
      <alignment horizontal="left" vertical="center" wrapText="1"/>
    </xf>
    <xf numFmtId="0" fontId="4" fillId="0" borderId="71" xfId="49" applyNumberFormat="1" applyFont="1" applyBorder="1" applyAlignment="1" applyProtection="1">
      <alignment horizontal="left" vertical="center" wrapText="1"/>
    </xf>
    <xf numFmtId="0" fontId="4" fillId="0" borderId="77" xfId="49" applyNumberFormat="1" applyFont="1" applyBorder="1" applyAlignment="1" applyProtection="1">
      <alignment horizontal="left" vertical="center" wrapText="1"/>
    </xf>
    <xf numFmtId="0" fontId="4" fillId="0" borderId="74" xfId="49" applyNumberFormat="1" applyFont="1" applyBorder="1" applyAlignment="1" applyProtection="1">
      <alignment horizontal="left" vertical="center" wrapText="1"/>
    </xf>
    <xf numFmtId="0" fontId="4" fillId="0" borderId="75" xfId="49" applyFont="1" applyBorder="1" applyAlignment="1" applyProtection="1">
      <alignment horizontal="left" vertical="center" wrapText="1" shrinkToFit="1"/>
    </xf>
    <xf numFmtId="0" fontId="4" fillId="0" borderId="70" xfId="49" applyFont="1" applyBorder="1" applyAlignment="1" applyProtection="1">
      <alignment horizontal="left" vertical="center" wrapText="1" shrinkToFit="1"/>
    </xf>
    <xf numFmtId="0" fontId="4" fillId="0" borderId="71" xfId="49" applyFont="1" applyBorder="1" applyAlignment="1" applyProtection="1">
      <alignment horizontal="left" vertical="center" wrapText="1" shrinkToFit="1"/>
    </xf>
    <xf numFmtId="0" fontId="4" fillId="0" borderId="77" xfId="49" applyFont="1" applyBorder="1" applyAlignment="1" applyProtection="1">
      <alignment horizontal="left" vertical="center" wrapText="1" shrinkToFit="1"/>
    </xf>
    <xf numFmtId="0" fontId="4" fillId="0" borderId="73" xfId="49" applyFont="1" applyBorder="1" applyAlignment="1" applyProtection="1">
      <alignment horizontal="left" vertical="center" wrapText="1" shrinkToFit="1"/>
    </xf>
    <xf numFmtId="0" fontId="4" fillId="0" borderId="74" xfId="49" applyFont="1" applyBorder="1" applyAlignment="1" applyProtection="1">
      <alignment horizontal="left" vertical="center" wrapText="1" shrinkToFit="1"/>
    </xf>
    <xf numFmtId="0" fontId="3" fillId="0" borderId="25" xfId="49" applyBorder="1" applyAlignment="1" applyProtection="1">
      <alignment horizontal="center" vertical="center"/>
    </xf>
    <xf numFmtId="0" fontId="3" fillId="0" borderId="110" xfId="49" applyBorder="1" applyAlignment="1" applyProtection="1">
      <alignment horizontal="center" vertical="center"/>
    </xf>
    <xf numFmtId="0" fontId="2" fillId="0" borderId="29" xfId="49" applyFont="1" applyBorder="1" applyAlignment="1" applyProtection="1">
      <alignment horizontal="center" vertical="center"/>
    </xf>
    <xf numFmtId="0" fontId="9" fillId="0" borderId="29" xfId="49" applyFont="1" applyBorder="1" applyAlignment="1" applyProtection="1">
      <alignment horizontal="center" vertical="center"/>
    </xf>
    <xf numFmtId="0" fontId="3" fillId="0" borderId="143" xfId="49" applyFont="1" applyBorder="1" applyAlignment="1" applyProtection="1">
      <alignment horizontal="center" vertical="center"/>
    </xf>
    <xf numFmtId="0" fontId="0" fillId="0" borderId="144" xfId="0" applyBorder="1" applyAlignment="1" applyProtection="1">
      <alignment horizontal="center" vertical="center"/>
    </xf>
    <xf numFmtId="0" fontId="3" fillId="0" borderId="112" xfId="49" applyBorder="1" applyAlignment="1" applyProtection="1">
      <alignment horizontal="left" vertical="center" indent="4"/>
    </xf>
    <xf numFmtId="0" fontId="3" fillId="0" borderId="110" xfId="49" applyBorder="1" applyAlignment="1" applyProtection="1">
      <alignment horizontal="left" vertical="center" indent="4"/>
    </xf>
    <xf numFmtId="0" fontId="3" fillId="0" borderId="100" xfId="49" applyBorder="1" applyAlignment="1" applyProtection="1">
      <alignment horizontal="left" vertical="center" indent="4"/>
    </xf>
    <xf numFmtId="0" fontId="3" fillId="0" borderId="101" xfId="49" applyNumberFormat="1" applyBorder="1" applyAlignment="1" applyProtection="1">
      <alignment horizontal="center" vertical="center"/>
    </xf>
    <xf numFmtId="0" fontId="3" fillId="0" borderId="110" xfId="49" applyNumberFormat="1" applyBorder="1" applyAlignment="1" applyProtection="1">
      <alignment horizontal="center" vertical="center"/>
    </xf>
    <xf numFmtId="0" fontId="3" fillId="0" borderId="111" xfId="49" applyNumberFormat="1" applyBorder="1" applyAlignment="1" applyProtection="1">
      <alignment horizontal="center" vertical="center"/>
    </xf>
    <xf numFmtId="0" fontId="3" fillId="0" borderId="12" xfId="49" applyNumberFormat="1" applyBorder="1" applyAlignment="1" applyProtection="1">
      <alignment horizontal="center" vertical="center"/>
    </xf>
    <xf numFmtId="0" fontId="3" fillId="0" borderId="14" xfId="49" applyNumberFormat="1" applyBorder="1" applyAlignment="1" applyProtection="1">
      <alignment horizontal="center" vertical="center"/>
    </xf>
    <xf numFmtId="0" fontId="3" fillId="0" borderId="108" xfId="49" applyNumberFormat="1" applyBorder="1" applyAlignment="1" applyProtection="1">
      <alignment horizontal="center" vertical="center"/>
    </xf>
    <xf numFmtId="0" fontId="3" fillId="0" borderId="14" xfId="49" applyFont="1" applyBorder="1" applyAlignment="1" applyProtection="1">
      <alignment horizontal="center" vertical="center"/>
    </xf>
    <xf numFmtId="0" fontId="3" fillId="0" borderId="57" xfId="49" applyFont="1" applyBorder="1" applyAlignment="1" applyProtection="1">
      <alignment horizontal="center" vertical="center"/>
    </xf>
    <xf numFmtId="0" fontId="0" fillId="0" borderId="138" xfId="0" applyBorder="1" applyAlignment="1" applyProtection="1">
      <alignment horizontal="center" vertical="center"/>
    </xf>
    <xf numFmtId="0" fontId="0" fillId="0" borderId="139" xfId="0" applyBorder="1" applyAlignment="1" applyProtection="1">
      <alignment horizontal="center" vertical="center"/>
    </xf>
    <xf numFmtId="0" fontId="3" fillId="0" borderId="110" xfId="49" applyFont="1" applyBorder="1" applyAlignment="1" applyProtection="1">
      <alignment horizontal="center" vertical="center"/>
    </xf>
    <xf numFmtId="0" fontId="3" fillId="0" borderId="100" xfId="49" applyFont="1" applyBorder="1" applyAlignment="1" applyProtection="1">
      <alignment horizontal="center" vertical="center"/>
    </xf>
    <xf numFmtId="0" fontId="3" fillId="0" borderId="145" xfId="49" applyFont="1" applyBorder="1" applyAlignment="1" applyProtection="1">
      <alignment horizontal="center" vertical="center"/>
    </xf>
    <xf numFmtId="0" fontId="6" fillId="0" borderId="36" xfId="49" applyFont="1" applyBorder="1" applyAlignment="1" applyProtection="1">
      <alignment horizontal="center" vertical="center"/>
    </xf>
    <xf numFmtId="0" fontId="6" fillId="0" borderId="123" xfId="49" applyFont="1" applyBorder="1" applyAlignment="1" applyProtection="1">
      <alignment horizontal="center" vertical="center"/>
    </xf>
    <xf numFmtId="0" fontId="3" fillId="0" borderId="146" xfId="49" applyFont="1" applyBorder="1" applyAlignment="1" applyProtection="1">
      <alignment horizontal="center" vertical="center" shrinkToFit="1"/>
    </xf>
    <xf numFmtId="0" fontId="7" fillId="0" borderId="138" xfId="0" applyFont="1" applyBorder="1" applyAlignment="1" applyProtection="1">
      <alignment horizontal="center" vertical="center" shrinkToFit="1"/>
    </xf>
    <xf numFmtId="0" fontId="7" fillId="0" borderId="139" xfId="0" applyFont="1" applyBorder="1" applyAlignment="1" applyProtection="1">
      <alignment horizontal="center" vertical="center" shrinkToFit="1"/>
    </xf>
    <xf numFmtId="0" fontId="3" fillId="0" borderId="147" xfId="49" applyFont="1" applyBorder="1" applyAlignment="1" applyProtection="1">
      <alignment horizontal="center" vertical="center"/>
    </xf>
    <xf numFmtId="0" fontId="3" fillId="0" borderId="148" xfId="49" applyFont="1" applyBorder="1" applyAlignment="1" applyProtection="1">
      <alignment horizontal="center" vertical="center"/>
    </xf>
    <xf numFmtId="0" fontId="3" fillId="0" borderId="149" xfId="49" applyFont="1" applyBorder="1" applyAlignment="1" applyProtection="1">
      <alignment horizontal="center" vertical="center"/>
    </xf>
    <xf numFmtId="0" fontId="3" fillId="0" borderId="113" xfId="49" applyFont="1" applyBorder="1" applyAlignment="1" applyProtection="1">
      <alignment horizontal="center" vertical="center"/>
    </xf>
    <xf numFmtId="0" fontId="3" fillId="0" borderId="101" xfId="49" applyNumberFormat="1" applyFont="1" applyBorder="1" applyAlignment="1" applyProtection="1">
      <alignment horizontal="center" vertical="center"/>
    </xf>
    <xf numFmtId="0" fontId="3" fillId="0" borderId="110" xfId="49" applyNumberFormat="1" applyFont="1" applyBorder="1" applyAlignment="1" applyProtection="1">
      <alignment horizontal="center" vertical="center"/>
    </xf>
    <xf numFmtId="0" fontId="3" fillId="0" borderId="100" xfId="49" applyNumberFormat="1" applyFont="1" applyBorder="1" applyAlignment="1" applyProtection="1">
      <alignment horizontal="center" vertical="center"/>
    </xf>
    <xf numFmtId="0" fontId="3" fillId="0" borderId="12" xfId="49" applyNumberFormat="1" applyFont="1" applyBorder="1" applyAlignment="1" applyProtection="1">
      <alignment horizontal="center" vertical="center"/>
    </xf>
    <xf numFmtId="0" fontId="3" fillId="0" borderId="14" xfId="49" applyNumberFormat="1" applyFont="1" applyBorder="1" applyAlignment="1" applyProtection="1">
      <alignment horizontal="center" vertical="center"/>
    </xf>
    <xf numFmtId="0" fontId="3" fillId="0" borderId="57" xfId="49" applyNumberFormat="1" applyFont="1" applyBorder="1" applyAlignment="1" applyProtection="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3" xfId="46"/>
    <cellStyle name="標準 4" xfId="47"/>
    <cellStyle name="標準 5" xfId="48"/>
    <cellStyle name="標準_メンバー表" xfId="49"/>
    <cellStyle name="良い" xfId="50" builtinId="26" customBuiltin="1"/>
  </cellStyles>
  <dxfs count="12">
    <dxf>
      <font>
        <condense val="0"/>
        <extend val="0"/>
        <color auto="1"/>
      </font>
      <fill>
        <patternFill>
          <bgColor indexed="41"/>
        </patternFill>
      </fill>
    </dxf>
    <dxf>
      <fill>
        <patternFill>
          <bgColor indexed="26"/>
        </patternFill>
      </fill>
    </dxf>
    <dxf>
      <fill>
        <patternFill>
          <bgColor indexed="41"/>
        </patternFill>
      </fill>
    </dxf>
    <dxf>
      <fill>
        <patternFill>
          <bgColor indexed="26"/>
        </patternFill>
      </fill>
    </dxf>
    <dxf>
      <fill>
        <patternFill>
          <bgColor indexed="41"/>
        </patternFill>
      </fill>
    </dxf>
    <dxf>
      <fill>
        <patternFill>
          <bgColor indexed="43"/>
        </patternFill>
      </fill>
    </dxf>
    <dxf>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ill>
        <patternFill>
          <bgColor indexed="43"/>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10</xdr:row>
      <xdr:rowOff>0</xdr:rowOff>
    </xdr:from>
    <xdr:to>
      <xdr:col>7</xdr:col>
      <xdr:colOff>0</xdr:colOff>
      <xdr:row>10</xdr:row>
      <xdr:rowOff>0</xdr:rowOff>
    </xdr:to>
    <xdr:sp macro="" textlink="">
      <xdr:nvSpPr>
        <xdr:cNvPr id="1080" name="Line 1"/>
        <xdr:cNvSpPr>
          <a:spLocks noChangeShapeType="1"/>
        </xdr:cNvSpPr>
      </xdr:nvSpPr>
      <xdr:spPr bwMode="auto">
        <a:xfrm>
          <a:off x="2228850" y="40195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xdr:row>
      <xdr:rowOff>0</xdr:rowOff>
    </xdr:from>
    <xdr:to>
      <xdr:col>1</xdr:col>
      <xdr:colOff>0</xdr:colOff>
      <xdr:row>2</xdr:row>
      <xdr:rowOff>0</xdr:rowOff>
    </xdr:to>
    <xdr:sp macro="" textlink="">
      <xdr:nvSpPr>
        <xdr:cNvPr id="3073" name="AutoShape 1"/>
        <xdr:cNvSpPr>
          <a:spLocks/>
        </xdr:cNvSpPr>
      </xdr:nvSpPr>
      <xdr:spPr bwMode="auto">
        <a:xfrm>
          <a:off x="600075" y="466725"/>
          <a:ext cx="85725"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6</xdr:col>
      <xdr:colOff>676275</xdr:colOff>
      <xdr:row>2</xdr:row>
      <xdr:rowOff>0</xdr:rowOff>
    </xdr:from>
    <xdr:to>
      <xdr:col>8</xdr:col>
      <xdr:colOff>314325</xdr:colOff>
      <xdr:row>2</xdr:row>
      <xdr:rowOff>0</xdr:rowOff>
    </xdr:to>
    <xdr:sp macro="" textlink="">
      <xdr:nvSpPr>
        <xdr:cNvPr id="3074" name="Line 2"/>
        <xdr:cNvSpPr>
          <a:spLocks noChangeShapeType="1"/>
        </xdr:cNvSpPr>
      </xdr:nvSpPr>
      <xdr:spPr bwMode="auto">
        <a:xfrm>
          <a:off x="4791075" y="466725"/>
          <a:ext cx="1009650" cy="0"/>
        </a:xfrm>
        <a:prstGeom prst="line">
          <a:avLst/>
        </a:prstGeom>
        <a:noFill/>
        <a:ln w="9525">
          <a:solidFill>
            <a:srgbClr val="000000"/>
          </a:solidFill>
          <a:prstDash val="dash"/>
          <a:round/>
          <a:headEnd/>
          <a:tailEnd/>
        </a:ln>
      </xdr:spPr>
    </xdr:sp>
    <xdr:clientData/>
  </xdr:twoCellAnchor>
  <xdr:twoCellAnchor>
    <xdr:from>
      <xdr:col>0</xdr:col>
      <xdr:colOff>0</xdr:colOff>
      <xdr:row>2</xdr:row>
      <xdr:rowOff>0</xdr:rowOff>
    </xdr:from>
    <xdr:to>
      <xdr:col>3</xdr:col>
      <xdr:colOff>0</xdr:colOff>
      <xdr:row>2</xdr:row>
      <xdr:rowOff>0</xdr:rowOff>
    </xdr:to>
    <xdr:sp macro="" textlink="">
      <xdr:nvSpPr>
        <xdr:cNvPr id="3075" name="Line 3"/>
        <xdr:cNvSpPr>
          <a:spLocks noChangeShapeType="1"/>
        </xdr:cNvSpPr>
      </xdr:nvSpPr>
      <xdr:spPr bwMode="auto">
        <a:xfrm>
          <a:off x="0" y="466725"/>
          <a:ext cx="2057400" cy="0"/>
        </a:xfrm>
        <a:prstGeom prst="line">
          <a:avLst/>
        </a:prstGeom>
        <a:noFill/>
        <a:ln w="9525">
          <a:solidFill>
            <a:srgbClr val="000000"/>
          </a:solidFill>
          <a:prstDash val="dash"/>
          <a:round/>
          <a:headEnd/>
          <a:tailEnd/>
        </a:ln>
      </xdr:spPr>
    </xdr:sp>
    <xdr:clientData/>
  </xdr:twoCellAnchor>
  <xdr:twoCellAnchor>
    <xdr:from>
      <xdr:col>2</xdr:col>
      <xdr:colOff>647700</xdr:colOff>
      <xdr:row>2</xdr:row>
      <xdr:rowOff>0</xdr:rowOff>
    </xdr:from>
    <xdr:to>
      <xdr:col>6</xdr:col>
      <xdr:colOff>676275</xdr:colOff>
      <xdr:row>2</xdr:row>
      <xdr:rowOff>0</xdr:rowOff>
    </xdr:to>
    <xdr:sp macro="" textlink="">
      <xdr:nvSpPr>
        <xdr:cNvPr id="3076" name="Text Box 4"/>
        <xdr:cNvSpPr txBox="1">
          <a:spLocks noChangeArrowheads="1"/>
        </xdr:cNvSpPr>
      </xdr:nvSpPr>
      <xdr:spPr bwMode="auto">
        <a:xfrm>
          <a:off x="2019300" y="466725"/>
          <a:ext cx="277177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キリトリ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izuminiren@%20keikakukensetu.co.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izuminiren@%20keikakukensetu.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2"/>
    <pageSetUpPr fitToPage="1"/>
  </sheetPr>
  <dimension ref="B1:AA51"/>
  <sheetViews>
    <sheetView topLeftCell="A40" workbookViewId="0">
      <selection activeCell="Q37" sqref="Q37"/>
    </sheetView>
  </sheetViews>
  <sheetFormatPr defaultRowHeight="14.25"/>
  <cols>
    <col min="1" max="1" width="1.5" style="55" customWidth="1"/>
    <col min="2" max="2" width="7.125" style="55" customWidth="1"/>
    <col min="3" max="7" width="4.125" style="55" customWidth="1"/>
    <col min="8" max="9" width="5.625" style="55" customWidth="1"/>
    <col min="10" max="10" width="5.5" style="55" customWidth="1"/>
    <col min="11" max="11" width="5.625" style="55" customWidth="1"/>
    <col min="12" max="12" width="7.5" style="55" customWidth="1"/>
    <col min="13" max="13" width="22.75" style="55" customWidth="1"/>
    <col min="14" max="14" width="1.75" style="55" customWidth="1"/>
    <col min="15" max="15" width="12.875" style="55" customWidth="1"/>
    <col min="16" max="16" width="10.125" style="55" customWidth="1"/>
    <col min="17" max="17" width="13.375" style="55" customWidth="1"/>
    <col min="18" max="16384" width="9" style="55"/>
  </cols>
  <sheetData>
    <row r="1" spans="2:27" ht="77.25" customHeight="1">
      <c r="B1" s="242" t="s">
        <v>160</v>
      </c>
      <c r="C1" s="243"/>
      <c r="D1" s="243"/>
      <c r="E1" s="243"/>
      <c r="F1" s="243"/>
      <c r="G1" s="243"/>
      <c r="H1" s="243"/>
      <c r="I1" s="243"/>
      <c r="J1" s="243"/>
      <c r="K1" s="243"/>
      <c r="L1" s="243"/>
      <c r="M1" s="243"/>
      <c r="N1" s="243"/>
      <c r="O1" s="243"/>
      <c r="P1" s="243"/>
    </row>
    <row r="2" spans="2:27" ht="15" customHeight="1" thickBot="1">
      <c r="B2" s="56"/>
      <c r="C2" s="56"/>
      <c r="D2" s="56"/>
      <c r="E2" s="56"/>
      <c r="F2" s="56"/>
      <c r="G2" s="56"/>
      <c r="H2" s="56"/>
      <c r="I2" s="56"/>
      <c r="J2" s="56"/>
      <c r="K2" s="56"/>
      <c r="L2" s="56"/>
      <c r="M2" s="56"/>
      <c r="N2" s="57"/>
      <c r="O2" s="56"/>
      <c r="P2" s="84" t="s">
        <v>108</v>
      </c>
      <c r="S2" s="55" t="s">
        <v>153</v>
      </c>
    </row>
    <row r="3" spans="2:27" ht="34.5" customHeight="1" thickBot="1">
      <c r="B3" s="244" t="s">
        <v>62</v>
      </c>
      <c r="C3" s="245"/>
      <c r="D3" s="246"/>
      <c r="E3" s="247"/>
      <c r="F3" s="248"/>
      <c r="G3" s="248"/>
      <c r="H3" s="248"/>
      <c r="I3" s="248"/>
      <c r="J3" s="248"/>
      <c r="K3" s="248"/>
      <c r="L3" s="248"/>
      <c r="M3" s="248"/>
      <c r="N3" s="249"/>
      <c r="O3" s="58" t="s">
        <v>36</v>
      </c>
      <c r="P3" s="117"/>
    </row>
    <row r="4" spans="2:27" ht="29.25" customHeight="1">
      <c r="B4" s="59" t="s">
        <v>18</v>
      </c>
      <c r="C4" s="259"/>
      <c r="D4" s="260"/>
      <c r="E4" s="260"/>
      <c r="F4" s="260"/>
      <c r="G4" s="260"/>
      <c r="H4" s="260"/>
      <c r="I4" s="260"/>
      <c r="J4" s="260"/>
      <c r="K4" s="260"/>
      <c r="L4" s="260"/>
      <c r="M4" s="260"/>
      <c r="N4" s="260"/>
      <c r="O4" s="260"/>
      <c r="P4" s="261"/>
      <c r="Z4" s="146" t="s">
        <v>50</v>
      </c>
      <c r="AA4" s="55" t="s">
        <v>37</v>
      </c>
    </row>
    <row r="5" spans="2:27" ht="22.5" customHeight="1">
      <c r="B5" s="255" t="s">
        <v>19</v>
      </c>
      <c r="C5" s="253" t="s">
        <v>54</v>
      </c>
      <c r="D5" s="258"/>
      <c r="E5" s="60" t="s">
        <v>55</v>
      </c>
      <c r="F5" s="276"/>
      <c r="G5" s="277"/>
      <c r="H5" s="265"/>
      <c r="I5" s="266"/>
      <c r="J5" s="266"/>
      <c r="K5" s="266"/>
      <c r="L5" s="267"/>
      <c r="M5" s="267"/>
      <c r="N5" s="267"/>
      <c r="O5" s="267"/>
      <c r="P5" s="268"/>
      <c r="Z5" s="146" t="s">
        <v>51</v>
      </c>
      <c r="AA5" s="55" t="s">
        <v>38</v>
      </c>
    </row>
    <row r="6" spans="2:27" ht="26.25" customHeight="1">
      <c r="B6" s="256"/>
      <c r="C6" s="253" t="s">
        <v>56</v>
      </c>
      <c r="D6" s="254"/>
      <c r="E6" s="184"/>
      <c r="F6" s="270"/>
      <c r="G6" s="270"/>
      <c r="H6" s="270"/>
      <c r="I6" s="185"/>
      <c r="J6" s="271" t="s">
        <v>57</v>
      </c>
      <c r="K6" s="272"/>
      <c r="L6" s="273"/>
      <c r="M6" s="274"/>
      <c r="N6" s="274"/>
      <c r="O6" s="274"/>
      <c r="P6" s="275"/>
      <c r="Z6" s="146" t="s">
        <v>52</v>
      </c>
    </row>
    <row r="7" spans="2:27" ht="27.75" customHeight="1" thickBot="1">
      <c r="B7" s="257"/>
      <c r="C7" s="250" t="s">
        <v>15</v>
      </c>
      <c r="D7" s="251"/>
      <c r="E7" s="269"/>
      <c r="F7" s="269"/>
      <c r="G7" s="269"/>
      <c r="H7" s="269"/>
      <c r="I7" s="269"/>
      <c r="J7" s="252" t="s">
        <v>16</v>
      </c>
      <c r="K7" s="252"/>
      <c r="L7" s="262"/>
      <c r="M7" s="263"/>
      <c r="N7" s="263"/>
      <c r="O7" s="263"/>
      <c r="P7" s="264"/>
      <c r="Z7" s="146" t="s">
        <v>104</v>
      </c>
    </row>
    <row r="8" spans="2:27" ht="10.5" customHeight="1">
      <c r="B8" s="61"/>
      <c r="C8" s="61"/>
      <c r="D8" s="62"/>
      <c r="E8" s="62"/>
      <c r="F8" s="62"/>
      <c r="G8" s="62"/>
      <c r="H8" s="62"/>
      <c r="I8" s="62"/>
      <c r="J8" s="63"/>
      <c r="K8" s="64"/>
      <c r="L8" s="64"/>
      <c r="M8" s="64"/>
      <c r="N8" s="64"/>
      <c r="O8" s="64"/>
      <c r="P8" s="64"/>
    </row>
    <row r="9" spans="2:27" ht="44.25" customHeight="1" thickBot="1">
      <c r="B9" s="186" t="s">
        <v>53</v>
      </c>
      <c r="C9" s="186"/>
      <c r="D9" s="186"/>
      <c r="E9" s="186"/>
      <c r="F9" s="186"/>
      <c r="G9" s="186"/>
      <c r="H9" s="186"/>
      <c r="I9" s="186"/>
      <c r="J9" s="186"/>
      <c r="K9" s="186"/>
      <c r="L9" s="186"/>
      <c r="M9" s="186"/>
      <c r="N9" s="186"/>
      <c r="O9" s="186"/>
      <c r="P9" s="186"/>
      <c r="Z9" s="145" t="s">
        <v>49</v>
      </c>
    </row>
    <row r="10" spans="2:27" ht="29.25" customHeight="1" thickTop="1">
      <c r="B10" s="52" t="s">
        <v>21</v>
      </c>
      <c r="C10" s="206" t="s">
        <v>0</v>
      </c>
      <c r="D10" s="207"/>
      <c r="E10" s="192"/>
      <c r="F10" s="193"/>
      <c r="G10" s="193"/>
      <c r="H10" s="193"/>
      <c r="I10" s="193"/>
      <c r="J10" s="193"/>
      <c r="K10" s="193"/>
      <c r="L10" s="193"/>
      <c r="M10" s="194"/>
      <c r="N10" s="65"/>
      <c r="O10" s="104" t="s">
        <v>109</v>
      </c>
      <c r="P10" s="147"/>
      <c r="Q10"/>
      <c r="Z10" s="145" t="s">
        <v>39</v>
      </c>
    </row>
    <row r="11" spans="2:27" ht="19.899999999999999" customHeight="1">
      <c r="B11" s="195" t="s">
        <v>3</v>
      </c>
      <c r="C11" s="196"/>
      <c r="D11" s="187"/>
      <c r="E11" s="188"/>
      <c r="F11" s="188"/>
      <c r="G11" s="189"/>
      <c r="H11" s="199" t="s">
        <v>12</v>
      </c>
      <c r="I11" s="196"/>
      <c r="J11" s="187"/>
      <c r="K11" s="188"/>
      <c r="L11" s="188"/>
      <c r="M11" s="197"/>
      <c r="N11" s="65"/>
      <c r="O11" s="105" t="s">
        <v>22</v>
      </c>
      <c r="P11" s="148"/>
      <c r="Q11"/>
      <c r="Z11" s="145" t="s">
        <v>40</v>
      </c>
    </row>
    <row r="12" spans="2:27" ht="19.899999999999999" customHeight="1" thickBot="1">
      <c r="B12" s="195" t="s">
        <v>58</v>
      </c>
      <c r="C12" s="196"/>
      <c r="D12" s="187"/>
      <c r="E12" s="188"/>
      <c r="F12" s="188"/>
      <c r="G12" s="189"/>
      <c r="H12" s="199" t="s">
        <v>59</v>
      </c>
      <c r="I12" s="196"/>
      <c r="J12" s="187"/>
      <c r="K12" s="188"/>
      <c r="L12" s="188"/>
      <c r="M12" s="198"/>
      <c r="N12" s="65"/>
      <c r="O12" s="103" t="s">
        <v>60</v>
      </c>
      <c r="P12" s="106">
        <f>P3</f>
        <v>0</v>
      </c>
      <c r="Q12"/>
      <c r="Z12" s="145"/>
    </row>
    <row r="13" spans="2:27" ht="19.899999999999999" customHeight="1" thickTop="1">
      <c r="B13" s="200"/>
      <c r="C13" s="211" t="s">
        <v>20</v>
      </c>
      <c r="D13" s="217"/>
      <c r="E13" s="217"/>
      <c r="F13" s="217"/>
      <c r="G13" s="212"/>
      <c r="H13" s="211" t="s">
        <v>23</v>
      </c>
      <c r="I13" s="212"/>
      <c r="J13" s="215" t="s">
        <v>5</v>
      </c>
      <c r="K13" s="215" t="s">
        <v>4</v>
      </c>
      <c r="L13" s="202" t="s">
        <v>6</v>
      </c>
      <c r="M13" s="190" t="s">
        <v>110</v>
      </c>
      <c r="N13" s="65"/>
      <c r="O13" s="102"/>
      <c r="P13"/>
      <c r="Q13"/>
      <c r="Z13" s="145"/>
    </row>
    <row r="14" spans="2:27" ht="19.899999999999999" customHeight="1" thickBot="1">
      <c r="B14" s="201"/>
      <c r="C14" s="213"/>
      <c r="D14" s="218"/>
      <c r="E14" s="218"/>
      <c r="F14" s="218"/>
      <c r="G14" s="214"/>
      <c r="H14" s="213"/>
      <c r="I14" s="214"/>
      <c r="J14" s="216"/>
      <c r="K14" s="216"/>
      <c r="L14" s="203"/>
      <c r="M14" s="191"/>
      <c r="N14" s="65"/>
      <c r="O14" s="66"/>
      <c r="P14"/>
      <c r="Q14"/>
      <c r="Z14" s="145"/>
    </row>
    <row r="15" spans="2:27" ht="19.899999999999999" customHeight="1" thickTop="1">
      <c r="B15" s="53">
        <v>1</v>
      </c>
      <c r="C15" s="208"/>
      <c r="D15" s="209"/>
      <c r="E15" s="209"/>
      <c r="F15" s="209"/>
      <c r="G15" s="210"/>
      <c r="H15" s="204">
        <v>4</v>
      </c>
      <c r="I15" s="205"/>
      <c r="J15" s="118"/>
      <c r="K15" s="118"/>
      <c r="L15" s="119"/>
      <c r="M15" s="120"/>
      <c r="N15" s="65"/>
      <c r="O15" s="67" t="s">
        <v>61</v>
      </c>
      <c r="P15" s="234"/>
      <c r="Q15"/>
      <c r="Z15" s="145"/>
    </row>
    <row r="16" spans="2:27" ht="19.899999999999999" customHeight="1" thickBot="1">
      <c r="B16" s="53">
        <v>2</v>
      </c>
      <c r="C16" s="208"/>
      <c r="D16" s="209"/>
      <c r="E16" s="209"/>
      <c r="F16" s="209"/>
      <c r="G16" s="210"/>
      <c r="H16" s="204">
        <v>5</v>
      </c>
      <c r="I16" s="205"/>
      <c r="J16" s="118"/>
      <c r="K16" s="118"/>
      <c r="L16" s="119"/>
      <c r="M16" s="120"/>
      <c r="N16" s="65"/>
      <c r="O16" s="68" t="s">
        <v>35</v>
      </c>
      <c r="P16" s="235"/>
      <c r="Q16"/>
      <c r="Z16" s="145"/>
    </row>
    <row r="17" spans="2:26" ht="19.899999999999999" customHeight="1" thickTop="1">
      <c r="B17" s="53">
        <v>3</v>
      </c>
      <c r="C17" s="208"/>
      <c r="D17" s="209"/>
      <c r="E17" s="209"/>
      <c r="F17" s="209"/>
      <c r="G17" s="210"/>
      <c r="H17" s="204">
        <v>6</v>
      </c>
      <c r="I17" s="205"/>
      <c r="J17" s="118"/>
      <c r="K17" s="118"/>
      <c r="L17" s="119"/>
      <c r="M17" s="120"/>
      <c r="N17" s="65"/>
      <c r="O17" s="69"/>
      <c r="P17" s="70"/>
      <c r="Q17" s="70"/>
      <c r="Z17" s="145"/>
    </row>
    <row r="18" spans="2:26" ht="19.899999999999999" customHeight="1">
      <c r="B18" s="53">
        <v>4</v>
      </c>
      <c r="C18" s="208"/>
      <c r="D18" s="209"/>
      <c r="E18" s="209"/>
      <c r="F18" s="209"/>
      <c r="G18" s="210"/>
      <c r="H18" s="204">
        <v>7</v>
      </c>
      <c r="I18" s="205"/>
      <c r="J18" s="118"/>
      <c r="K18" s="118"/>
      <c r="L18" s="119"/>
      <c r="M18" s="120"/>
      <c r="N18" s="65"/>
      <c r="O18" s="71"/>
      <c r="P18" s="72" t="s">
        <v>42</v>
      </c>
      <c r="Q18" s="73"/>
      <c r="Z18" s="145"/>
    </row>
    <row r="19" spans="2:26" ht="19.899999999999999" customHeight="1">
      <c r="B19" s="53">
        <v>5</v>
      </c>
      <c r="C19" s="208"/>
      <c r="D19" s="209"/>
      <c r="E19" s="209"/>
      <c r="F19" s="209"/>
      <c r="G19" s="210"/>
      <c r="H19" s="204">
        <v>8</v>
      </c>
      <c r="I19" s="205"/>
      <c r="J19" s="118"/>
      <c r="K19" s="118"/>
      <c r="L19" s="119"/>
      <c r="M19" s="120"/>
      <c r="N19" s="65"/>
      <c r="O19" s="74"/>
      <c r="P19" s="72" t="s">
        <v>43</v>
      </c>
      <c r="Q19" s="65"/>
    </row>
    <row r="20" spans="2:26" ht="19.899999999999999" customHeight="1">
      <c r="B20" s="53">
        <v>6</v>
      </c>
      <c r="C20" s="208"/>
      <c r="D20" s="209"/>
      <c r="E20" s="209"/>
      <c r="F20" s="209"/>
      <c r="G20" s="210"/>
      <c r="H20" s="204">
        <v>9</v>
      </c>
      <c r="I20" s="205"/>
      <c r="J20" s="118"/>
      <c r="K20" s="118"/>
      <c r="L20" s="119"/>
      <c r="M20" s="120"/>
      <c r="N20" s="65"/>
      <c r="O20" s="75"/>
      <c r="P20" s="70"/>
      <c r="Q20" s="76"/>
    </row>
    <row r="21" spans="2:26" ht="19.899999999999999" customHeight="1">
      <c r="B21" s="53">
        <v>7</v>
      </c>
      <c r="C21" s="208"/>
      <c r="D21" s="209"/>
      <c r="E21" s="209"/>
      <c r="F21" s="209"/>
      <c r="G21" s="210"/>
      <c r="H21" s="204">
        <v>10</v>
      </c>
      <c r="I21" s="205"/>
      <c r="J21" s="118"/>
      <c r="K21" s="118"/>
      <c r="L21" s="119"/>
      <c r="M21" s="120"/>
      <c r="N21" s="65"/>
      <c r="O21" s="179" t="s">
        <v>101</v>
      </c>
      <c r="P21" s="180"/>
      <c r="Q21" s="181"/>
    </row>
    <row r="22" spans="2:26" ht="19.899999999999999" customHeight="1">
      <c r="B22" s="53">
        <v>8</v>
      </c>
      <c r="C22" s="208"/>
      <c r="D22" s="209"/>
      <c r="E22" s="209"/>
      <c r="F22" s="209"/>
      <c r="G22" s="210"/>
      <c r="H22" s="204">
        <v>11</v>
      </c>
      <c r="I22" s="205"/>
      <c r="J22" s="118"/>
      <c r="K22" s="118"/>
      <c r="L22" s="119"/>
      <c r="M22" s="120"/>
      <c r="N22" s="65"/>
      <c r="O22" s="178" t="s">
        <v>103</v>
      </c>
      <c r="P22" s="182" t="s">
        <v>102</v>
      </c>
      <c r="Q22" s="183"/>
    </row>
    <row r="23" spans="2:26" ht="19.899999999999999" customHeight="1">
      <c r="B23" s="53">
        <v>9</v>
      </c>
      <c r="C23" s="208"/>
      <c r="D23" s="209"/>
      <c r="E23" s="209"/>
      <c r="F23" s="209"/>
      <c r="G23" s="210"/>
      <c r="H23" s="204">
        <v>12</v>
      </c>
      <c r="I23" s="205"/>
      <c r="J23" s="118"/>
      <c r="K23" s="118"/>
      <c r="L23" s="119"/>
      <c r="M23" s="120"/>
      <c r="N23" s="65"/>
      <c r="O23" s="124"/>
      <c r="P23" s="184"/>
      <c r="Q23" s="185"/>
    </row>
    <row r="24" spans="2:26" ht="19.899999999999999" customHeight="1">
      <c r="B24" s="53">
        <v>10</v>
      </c>
      <c r="C24" s="208"/>
      <c r="D24" s="209"/>
      <c r="E24" s="209"/>
      <c r="F24" s="209"/>
      <c r="G24" s="210"/>
      <c r="H24" s="204">
        <v>13</v>
      </c>
      <c r="I24" s="205"/>
      <c r="J24" s="118"/>
      <c r="K24" s="118"/>
      <c r="L24" s="119"/>
      <c r="M24" s="120"/>
      <c r="N24" s="65"/>
      <c r="O24" s="125"/>
      <c r="P24" s="184"/>
      <c r="Q24" s="185"/>
    </row>
    <row r="25" spans="2:26" ht="19.899999999999999" customHeight="1">
      <c r="B25" s="53">
        <v>11</v>
      </c>
      <c r="C25" s="208"/>
      <c r="D25" s="209"/>
      <c r="E25" s="209"/>
      <c r="F25" s="209"/>
      <c r="G25" s="210"/>
      <c r="H25" s="204">
        <v>14</v>
      </c>
      <c r="I25" s="205"/>
      <c r="J25" s="118"/>
      <c r="K25" s="118"/>
      <c r="L25" s="119"/>
      <c r="M25" s="120"/>
      <c r="N25" s="65"/>
      <c r="O25" s="125"/>
      <c r="P25" s="184"/>
      <c r="Q25" s="185"/>
    </row>
    <row r="26" spans="2:26" ht="19.899999999999999" customHeight="1">
      <c r="B26" s="53">
        <v>12</v>
      </c>
      <c r="C26" s="208"/>
      <c r="D26" s="209"/>
      <c r="E26" s="209"/>
      <c r="F26" s="209"/>
      <c r="G26" s="210"/>
      <c r="H26" s="204">
        <v>15</v>
      </c>
      <c r="I26" s="205"/>
      <c r="J26" s="118"/>
      <c r="K26" s="118"/>
      <c r="L26" s="119"/>
      <c r="M26" s="120"/>
      <c r="N26" s="65"/>
      <c r="O26" s="125"/>
      <c r="P26" s="184"/>
      <c r="Q26" s="185"/>
    </row>
    <row r="27" spans="2:26" ht="19.899999999999999" customHeight="1">
      <c r="B27" s="53">
        <v>13</v>
      </c>
      <c r="C27" s="208"/>
      <c r="D27" s="209"/>
      <c r="E27" s="209"/>
      <c r="F27" s="209"/>
      <c r="G27" s="210"/>
      <c r="H27" s="204">
        <v>16</v>
      </c>
      <c r="I27" s="205"/>
      <c r="J27" s="118"/>
      <c r="K27" s="118"/>
      <c r="L27" s="119"/>
      <c r="M27" s="120"/>
      <c r="N27" s="65"/>
      <c r="O27" s="179" t="s">
        <v>142</v>
      </c>
      <c r="P27" s="180"/>
      <c r="Q27" s="181"/>
    </row>
    <row r="28" spans="2:26" ht="19.899999999999999" customHeight="1">
      <c r="B28" s="53">
        <v>14</v>
      </c>
      <c r="C28" s="208"/>
      <c r="D28" s="209"/>
      <c r="E28" s="209"/>
      <c r="F28" s="209"/>
      <c r="G28" s="210"/>
      <c r="H28" s="204">
        <v>17</v>
      </c>
      <c r="I28" s="205"/>
      <c r="J28" s="118"/>
      <c r="K28" s="118"/>
      <c r="L28" s="119"/>
      <c r="M28" s="120"/>
      <c r="N28" s="65"/>
      <c r="O28" s="177" t="s">
        <v>103</v>
      </c>
      <c r="P28" s="177" t="s">
        <v>143</v>
      </c>
      <c r="Q28" s="150" t="s">
        <v>144</v>
      </c>
      <c r="R28" s="55" t="s">
        <v>145</v>
      </c>
    </row>
    <row r="29" spans="2:26" ht="19.899999999999999" customHeight="1" thickBot="1">
      <c r="B29" s="54">
        <v>15</v>
      </c>
      <c r="C29" s="239"/>
      <c r="D29" s="240"/>
      <c r="E29" s="240"/>
      <c r="F29" s="240"/>
      <c r="G29" s="241"/>
      <c r="H29" s="278">
        <v>18</v>
      </c>
      <c r="I29" s="279"/>
      <c r="J29" s="121"/>
      <c r="K29" s="121"/>
      <c r="L29" s="122"/>
      <c r="M29" s="123"/>
      <c r="N29" s="65"/>
      <c r="O29" s="124"/>
      <c r="P29" s="124"/>
      <c r="Q29" s="124"/>
      <c r="R29" s="55" t="s">
        <v>146</v>
      </c>
    </row>
    <row r="30" spans="2:26" ht="19.5" customHeight="1" thickTop="1">
      <c r="B30" s="101"/>
      <c r="C30" s="77"/>
      <c r="D30" s="77"/>
      <c r="E30" s="77"/>
      <c r="F30" s="77"/>
      <c r="G30" s="77"/>
      <c r="H30" s="78"/>
      <c r="I30" s="78"/>
      <c r="J30" s="78"/>
      <c r="K30" s="78"/>
      <c r="L30" s="78"/>
      <c r="M30" s="65"/>
      <c r="N30" s="65"/>
      <c r="O30" s="125"/>
      <c r="P30" s="124"/>
      <c r="Q30" s="124"/>
      <c r="R30" s="55" t="s">
        <v>147</v>
      </c>
    </row>
    <row r="31" spans="2:26" ht="19.5" customHeight="1">
      <c r="B31" s="101"/>
      <c r="C31" s="77"/>
      <c r="D31" s="77"/>
      <c r="E31" s="77"/>
      <c r="F31" s="77"/>
      <c r="G31" s="77"/>
      <c r="H31" s="78"/>
      <c r="I31" s="78"/>
      <c r="J31" s="78"/>
      <c r="K31" s="78"/>
      <c r="L31" s="78"/>
      <c r="M31" s="65"/>
      <c r="N31" s="65"/>
      <c r="O31" s="125"/>
      <c r="P31" s="124"/>
      <c r="Q31" s="124"/>
      <c r="R31" s="55" t="s">
        <v>148</v>
      </c>
    </row>
    <row r="32" spans="2:26" ht="19.5" customHeight="1">
      <c r="B32" s="101"/>
      <c r="C32" s="77"/>
      <c r="D32" s="77"/>
      <c r="E32" s="77"/>
      <c r="F32" s="77"/>
      <c r="G32" s="77"/>
      <c r="H32" s="78"/>
      <c r="I32" s="78"/>
      <c r="J32" s="78"/>
      <c r="K32" s="78"/>
      <c r="L32" s="78"/>
      <c r="M32" s="65"/>
      <c r="N32" s="65"/>
      <c r="O32" s="125"/>
      <c r="P32" s="124"/>
      <c r="Q32" s="124"/>
      <c r="R32" s="55" t="s">
        <v>149</v>
      </c>
    </row>
    <row r="33" spans="2:16" ht="14.25" customHeight="1" thickBot="1">
      <c r="B33" s="101"/>
      <c r="C33" s="77"/>
      <c r="D33" s="77"/>
      <c r="E33" s="77"/>
      <c r="F33" s="77"/>
      <c r="G33" s="77"/>
      <c r="H33" s="78"/>
      <c r="I33" s="78"/>
      <c r="J33" s="78"/>
      <c r="K33" s="78"/>
      <c r="L33" s="78"/>
      <c r="M33" s="65"/>
      <c r="N33" s="65"/>
      <c r="O33" s="65"/>
      <c r="P33" s="65"/>
    </row>
    <row r="34" spans="2:16" ht="18.75" customHeight="1" thickTop="1">
      <c r="B34" s="79" t="s">
        <v>44</v>
      </c>
      <c r="C34" s="80"/>
      <c r="D34" s="80"/>
      <c r="E34" s="80"/>
      <c r="F34" s="80"/>
      <c r="G34" s="80"/>
      <c r="H34" s="81"/>
      <c r="I34" s="81"/>
      <c r="J34" s="81"/>
      <c r="K34" s="81"/>
      <c r="L34" s="81"/>
      <c r="M34" s="82"/>
      <c r="N34" s="82"/>
      <c r="O34" s="82"/>
      <c r="P34" s="83"/>
    </row>
    <row r="35" spans="2:16" ht="27.75" customHeight="1">
      <c r="B35" s="236" t="s">
        <v>136</v>
      </c>
      <c r="C35" s="237"/>
      <c r="D35" s="237"/>
      <c r="E35" s="237"/>
      <c r="F35" s="237"/>
      <c r="G35" s="237"/>
      <c r="H35" s="237"/>
      <c r="I35" s="237"/>
      <c r="J35" s="237"/>
      <c r="K35" s="237"/>
      <c r="L35" s="237"/>
      <c r="M35" s="237"/>
      <c r="N35" s="237"/>
      <c r="O35" s="237"/>
      <c r="P35" s="238"/>
    </row>
    <row r="36" spans="2:16" ht="58.5" customHeight="1">
      <c r="B36" s="280" t="s">
        <v>137</v>
      </c>
      <c r="C36" s="281"/>
      <c r="D36" s="282" t="s">
        <v>138</v>
      </c>
      <c r="E36" s="282"/>
      <c r="F36" s="281"/>
      <c r="G36" s="283" t="s">
        <v>139</v>
      </c>
      <c r="H36" s="284"/>
      <c r="I36" s="284"/>
      <c r="J36" s="284"/>
      <c r="K36" s="285" t="s">
        <v>140</v>
      </c>
      <c r="L36" s="286"/>
      <c r="M36" s="287" t="s">
        <v>141</v>
      </c>
      <c r="N36" s="288"/>
      <c r="O36" s="288"/>
      <c r="P36" s="289"/>
    </row>
    <row r="37" spans="2:16" ht="49.5" customHeight="1" thickBot="1">
      <c r="B37" s="290"/>
      <c r="C37" s="291"/>
      <c r="D37" s="292"/>
      <c r="E37" s="293"/>
      <c r="F37" s="294"/>
      <c r="G37" s="292"/>
      <c r="H37" s="293"/>
      <c r="I37" s="293"/>
      <c r="J37" s="294"/>
      <c r="K37" s="292"/>
      <c r="L37" s="294"/>
      <c r="M37" s="295"/>
      <c r="N37" s="296"/>
      <c r="O37" s="296"/>
      <c r="P37" s="297"/>
    </row>
    <row r="38" spans="2:16" ht="14.25" customHeight="1" thickTop="1">
      <c r="B38" s="225" t="s">
        <v>161</v>
      </c>
      <c r="C38" s="226"/>
      <c r="D38" s="226"/>
      <c r="E38" s="226"/>
      <c r="F38" s="226"/>
      <c r="G38" s="226"/>
      <c r="H38" s="226"/>
      <c r="I38" s="226"/>
      <c r="J38" s="226"/>
      <c r="K38" s="226"/>
      <c r="L38" s="226"/>
      <c r="M38" s="226"/>
      <c r="N38" s="226"/>
      <c r="O38" s="226"/>
      <c r="P38" s="227"/>
    </row>
    <row r="39" spans="2:16">
      <c r="B39" s="228"/>
      <c r="C39" s="229"/>
      <c r="D39" s="229"/>
      <c r="E39" s="229"/>
      <c r="F39" s="229"/>
      <c r="G39" s="229"/>
      <c r="H39" s="229"/>
      <c r="I39" s="229"/>
      <c r="J39" s="229"/>
      <c r="K39" s="229"/>
      <c r="L39" s="229"/>
      <c r="M39" s="229"/>
      <c r="N39" s="229"/>
      <c r="O39" s="229"/>
      <c r="P39" s="230"/>
    </row>
    <row r="40" spans="2:16">
      <c r="B40" s="228"/>
      <c r="C40" s="229"/>
      <c r="D40" s="229"/>
      <c r="E40" s="229"/>
      <c r="F40" s="229"/>
      <c r="G40" s="229"/>
      <c r="H40" s="229"/>
      <c r="I40" s="229"/>
      <c r="J40" s="229"/>
      <c r="K40" s="229"/>
      <c r="L40" s="229"/>
      <c r="M40" s="229"/>
      <c r="N40" s="229"/>
      <c r="O40" s="229"/>
      <c r="P40" s="230"/>
    </row>
    <row r="41" spans="2:16" ht="30" customHeight="1">
      <c r="B41" s="231" t="s">
        <v>111</v>
      </c>
      <c r="C41" s="232"/>
      <c r="D41" s="232"/>
      <c r="E41" s="232"/>
      <c r="F41" s="232"/>
      <c r="G41" s="232"/>
      <c r="H41" s="232"/>
      <c r="I41" s="232"/>
      <c r="J41" s="232"/>
      <c r="K41" s="232"/>
      <c r="L41" s="232"/>
      <c r="M41" s="232"/>
      <c r="N41" s="232"/>
      <c r="O41" s="232"/>
      <c r="P41" s="233"/>
    </row>
    <row r="42" spans="2:16" ht="30" customHeight="1">
      <c r="B42" s="231"/>
      <c r="C42" s="232"/>
      <c r="D42" s="232"/>
      <c r="E42" s="232"/>
      <c r="F42" s="232"/>
      <c r="G42" s="232"/>
      <c r="H42" s="232"/>
      <c r="I42" s="232"/>
      <c r="J42" s="232"/>
      <c r="K42" s="232"/>
      <c r="L42" s="232"/>
      <c r="M42" s="232"/>
      <c r="N42" s="232"/>
      <c r="O42" s="232"/>
      <c r="P42" s="233"/>
    </row>
    <row r="43" spans="2:16" ht="30" customHeight="1">
      <c r="B43" s="231"/>
      <c r="C43" s="232"/>
      <c r="D43" s="232"/>
      <c r="E43" s="232"/>
      <c r="F43" s="232"/>
      <c r="G43" s="232"/>
      <c r="H43" s="232"/>
      <c r="I43" s="232"/>
      <c r="J43" s="232"/>
      <c r="K43" s="232"/>
      <c r="L43" s="232"/>
      <c r="M43" s="232"/>
      <c r="N43" s="232"/>
      <c r="O43" s="232"/>
      <c r="P43" s="233"/>
    </row>
    <row r="44" spans="2:16" ht="30" customHeight="1">
      <c r="B44" s="231"/>
      <c r="C44" s="232"/>
      <c r="D44" s="232"/>
      <c r="E44" s="232"/>
      <c r="F44" s="232"/>
      <c r="G44" s="232"/>
      <c r="H44" s="232"/>
      <c r="I44" s="232"/>
      <c r="J44" s="232"/>
      <c r="K44" s="232"/>
      <c r="L44" s="232"/>
      <c r="M44" s="232"/>
      <c r="N44" s="232"/>
      <c r="O44" s="232"/>
      <c r="P44" s="233"/>
    </row>
    <row r="45" spans="2:16" ht="30" customHeight="1">
      <c r="B45" s="231"/>
      <c r="C45" s="232"/>
      <c r="D45" s="232"/>
      <c r="E45" s="232"/>
      <c r="F45" s="232"/>
      <c r="G45" s="232"/>
      <c r="H45" s="232"/>
      <c r="I45" s="232"/>
      <c r="J45" s="232"/>
      <c r="K45" s="232"/>
      <c r="L45" s="232"/>
      <c r="M45" s="232"/>
      <c r="N45" s="232"/>
      <c r="O45" s="232"/>
      <c r="P45" s="233"/>
    </row>
    <row r="46" spans="2:16" ht="30" customHeight="1">
      <c r="B46" s="231"/>
      <c r="C46" s="232"/>
      <c r="D46" s="232"/>
      <c r="E46" s="232"/>
      <c r="F46" s="232"/>
      <c r="G46" s="232"/>
      <c r="H46" s="232"/>
      <c r="I46" s="232"/>
      <c r="J46" s="232"/>
      <c r="K46" s="232"/>
      <c r="L46" s="232"/>
      <c r="M46" s="232"/>
      <c r="N46" s="232"/>
      <c r="O46" s="232"/>
      <c r="P46" s="233"/>
    </row>
    <row r="47" spans="2:16" ht="30" customHeight="1">
      <c r="B47" s="231"/>
      <c r="C47" s="232"/>
      <c r="D47" s="232"/>
      <c r="E47" s="232"/>
      <c r="F47" s="232"/>
      <c r="G47" s="232"/>
      <c r="H47" s="232"/>
      <c r="I47" s="232"/>
      <c r="J47" s="232"/>
      <c r="K47" s="232"/>
      <c r="L47" s="232"/>
      <c r="M47" s="232"/>
      <c r="N47" s="232"/>
      <c r="O47" s="232"/>
      <c r="P47" s="233"/>
    </row>
    <row r="48" spans="2:16" ht="30" customHeight="1">
      <c r="B48" s="231"/>
      <c r="C48" s="232"/>
      <c r="D48" s="232"/>
      <c r="E48" s="232"/>
      <c r="F48" s="232"/>
      <c r="G48" s="232"/>
      <c r="H48" s="232"/>
      <c r="I48" s="232"/>
      <c r="J48" s="232"/>
      <c r="K48" s="232"/>
      <c r="L48" s="232"/>
      <c r="M48" s="232"/>
      <c r="N48" s="232"/>
      <c r="O48" s="232"/>
      <c r="P48" s="233"/>
    </row>
    <row r="49" spans="2:16">
      <c r="B49" s="219" t="s">
        <v>91</v>
      </c>
      <c r="C49" s="220"/>
      <c r="D49" s="220"/>
      <c r="E49" s="220"/>
      <c r="F49" s="220"/>
      <c r="G49" s="220"/>
      <c r="H49" s="220"/>
      <c r="I49" s="220"/>
      <c r="J49" s="220"/>
      <c r="K49" s="220"/>
      <c r="L49" s="220"/>
      <c r="M49" s="220"/>
      <c r="N49" s="220"/>
      <c r="O49" s="220"/>
      <c r="P49" s="221"/>
    </row>
    <row r="50" spans="2:16" ht="15" thickBot="1">
      <c r="B50" s="222"/>
      <c r="C50" s="223"/>
      <c r="D50" s="223"/>
      <c r="E50" s="223"/>
      <c r="F50" s="223"/>
      <c r="G50" s="223"/>
      <c r="H50" s="223"/>
      <c r="I50" s="223"/>
      <c r="J50" s="223"/>
      <c r="K50" s="223"/>
      <c r="L50" s="223"/>
      <c r="M50" s="223"/>
      <c r="N50" s="223"/>
      <c r="O50" s="223"/>
      <c r="P50" s="224"/>
    </row>
    <row r="51" spans="2:16" ht="15" thickTop="1"/>
  </sheetData>
  <sheetProtection selectLockedCells="1"/>
  <mergeCells count="87">
    <mergeCell ref="B37:C37"/>
    <mergeCell ref="D37:F37"/>
    <mergeCell ref="G37:J37"/>
    <mergeCell ref="K37:L37"/>
    <mergeCell ref="M37:P37"/>
    <mergeCell ref="B36:C36"/>
    <mergeCell ref="D36:F36"/>
    <mergeCell ref="G36:J36"/>
    <mergeCell ref="K36:L36"/>
    <mergeCell ref="M36:P36"/>
    <mergeCell ref="H29:I29"/>
    <mergeCell ref="H23:I23"/>
    <mergeCell ref="H24:I24"/>
    <mergeCell ref="H25:I25"/>
    <mergeCell ref="H26:I26"/>
    <mergeCell ref="H27:I27"/>
    <mergeCell ref="B1:P1"/>
    <mergeCell ref="B3:D3"/>
    <mergeCell ref="E3:N3"/>
    <mergeCell ref="C7:D7"/>
    <mergeCell ref="J7:K7"/>
    <mergeCell ref="C6:D6"/>
    <mergeCell ref="B5:B7"/>
    <mergeCell ref="C5:D5"/>
    <mergeCell ref="C4:P4"/>
    <mergeCell ref="L7:P7"/>
    <mergeCell ref="H5:P5"/>
    <mergeCell ref="E7:I7"/>
    <mergeCell ref="E6:I6"/>
    <mergeCell ref="J6:K6"/>
    <mergeCell ref="L6:P6"/>
    <mergeCell ref="F5:G5"/>
    <mergeCell ref="B49:P50"/>
    <mergeCell ref="B38:P40"/>
    <mergeCell ref="B41:P48"/>
    <mergeCell ref="C15:G15"/>
    <mergeCell ref="C20:G20"/>
    <mergeCell ref="C21:G21"/>
    <mergeCell ref="C23:G23"/>
    <mergeCell ref="P15:P16"/>
    <mergeCell ref="B35:P35"/>
    <mergeCell ref="C29:G29"/>
    <mergeCell ref="C27:G27"/>
    <mergeCell ref="C26:G26"/>
    <mergeCell ref="C24:G24"/>
    <mergeCell ref="C25:G25"/>
    <mergeCell ref="C28:G28"/>
    <mergeCell ref="H28:I28"/>
    <mergeCell ref="C22:G22"/>
    <mergeCell ref="H21:I21"/>
    <mergeCell ref="H17:I17"/>
    <mergeCell ref="H18:I18"/>
    <mergeCell ref="H19:I19"/>
    <mergeCell ref="C17:G17"/>
    <mergeCell ref="H22:I22"/>
    <mergeCell ref="C19:G19"/>
    <mergeCell ref="C18:G18"/>
    <mergeCell ref="H20:I20"/>
    <mergeCell ref="H16:I16"/>
    <mergeCell ref="J11:L11"/>
    <mergeCell ref="D12:G12"/>
    <mergeCell ref="C10:D10"/>
    <mergeCell ref="H12:I12"/>
    <mergeCell ref="C16:G16"/>
    <mergeCell ref="H13:I14"/>
    <mergeCell ref="K13:K14"/>
    <mergeCell ref="C13:G14"/>
    <mergeCell ref="H15:I15"/>
    <mergeCell ref="J13:J14"/>
    <mergeCell ref="B9:P9"/>
    <mergeCell ref="D11:G11"/>
    <mergeCell ref="M13:M14"/>
    <mergeCell ref="E10:M10"/>
    <mergeCell ref="B12:C12"/>
    <mergeCell ref="M11:M12"/>
    <mergeCell ref="J12:L12"/>
    <mergeCell ref="H11:I11"/>
    <mergeCell ref="B11:C11"/>
    <mergeCell ref="B13:B14"/>
    <mergeCell ref="L13:L14"/>
    <mergeCell ref="O27:Q27"/>
    <mergeCell ref="O21:Q21"/>
    <mergeCell ref="P22:Q22"/>
    <mergeCell ref="P23:Q23"/>
    <mergeCell ref="P24:Q24"/>
    <mergeCell ref="P25:Q25"/>
    <mergeCell ref="P26:Q26"/>
  </mergeCells>
  <phoneticPr fontId="1"/>
  <conditionalFormatting sqref="E6 L6 C4:P4 C15:G29 F5:P5 E3:N3 E10 D11:G12 L7:P7 J11:L12 E7:I7 P15:P16 P10 J15:M29">
    <cfRule type="cellIs" dxfId="11" priority="3" stopIfTrue="1" operator="equal">
      <formula>""</formula>
    </cfRule>
  </conditionalFormatting>
  <conditionalFormatting sqref="P3 P11:P12">
    <cfRule type="cellIs" dxfId="10" priority="4" stopIfTrue="1" operator="equal">
      <formula>""</formula>
    </cfRule>
  </conditionalFormatting>
  <conditionalFormatting sqref="O23:P26">
    <cfRule type="cellIs" dxfId="9" priority="5" stopIfTrue="1" operator="equal">
      <formula>""</formula>
    </cfRule>
  </conditionalFormatting>
  <conditionalFormatting sqref="O29:Q32">
    <cfRule type="cellIs" dxfId="8" priority="2" stopIfTrue="1" operator="equal">
      <formula>""</formula>
    </cfRule>
  </conditionalFormatting>
  <conditionalFormatting sqref="O23:Q26 O29:Q32">
    <cfRule type="cellIs" dxfId="7" priority="1" stopIfTrue="1" operator="equal">
      <formula>""</formula>
    </cfRule>
  </conditionalFormatting>
  <dataValidations xWindow="176" yWindow="245" count="6">
    <dataValidation imeMode="hiragana" allowBlank="1" showInputMessage="1" showErrorMessage="1" sqref="P10:Q10 E6 J6 C4:P4 D8:I8 H5:P5 E3:N3 J11:J12 P15 D15:G20 E10 D11:D12 C15:C29 D28:G29 L15:M29"/>
    <dataValidation imeMode="off" allowBlank="1" showInputMessage="1" showErrorMessage="1" sqref="E7:I7 L7 F5:G5 L6:P6 J15:K29"/>
    <dataValidation type="list" allowBlank="1" showInputMessage="1" showErrorMessage="1" sqref="Q11">
      <formula1>$Z$9:$Z$12</formula1>
    </dataValidation>
    <dataValidation type="list" allowBlank="1" showInputMessage="1" showErrorMessage="1" sqref="P3">
      <formula1>$AA$4:$AA$6</formula1>
    </dataValidation>
    <dataValidation type="list" allowBlank="1" showInputMessage="1" showErrorMessage="1" sqref="P11">
      <formula1>$Z$9:$Z$17</formula1>
    </dataValidation>
    <dataValidation type="list" allowBlank="1" showInputMessage="1" showErrorMessage="1" sqref="P29:P32">
      <formula1>$R$28:$R$32</formula1>
    </dataValidation>
  </dataValidations>
  <printOptions horizontalCentered="1"/>
  <pageMargins left="0.55118110236220474" right="0.19685039370078741" top="0.56999999999999995" bottom="0.59" header="0.51181102362204722" footer="0.51181102362204722"/>
  <pageSetup paperSize="9" scale="6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2"/>
  </sheetPr>
  <dimension ref="A1:L45"/>
  <sheetViews>
    <sheetView topLeftCell="A31" workbookViewId="0">
      <selection activeCell="L33" sqref="K33:L37"/>
    </sheetView>
  </sheetViews>
  <sheetFormatPr defaultRowHeight="14.25"/>
  <cols>
    <col min="1" max="16384" width="9" style="2"/>
  </cols>
  <sheetData>
    <row r="1" spans="1:12" ht="25.5">
      <c r="A1" s="4"/>
      <c r="B1" s="302" t="s">
        <v>112</v>
      </c>
      <c r="C1" s="302"/>
      <c r="D1" s="302"/>
      <c r="E1" s="302"/>
      <c r="F1" s="302"/>
      <c r="G1" s="302"/>
      <c r="H1" s="302"/>
      <c r="I1" s="302"/>
      <c r="J1" s="4"/>
    </row>
    <row r="2" spans="1:12" ht="11.25" customHeight="1" thickBot="1">
      <c r="A2" s="5"/>
      <c r="B2" s="6"/>
      <c r="C2" s="6"/>
      <c r="D2" s="6"/>
      <c r="E2" s="6"/>
      <c r="F2" s="6"/>
      <c r="G2" s="6"/>
      <c r="H2" s="6"/>
      <c r="I2" s="5"/>
      <c r="J2" s="5"/>
    </row>
    <row r="3" spans="1:12" ht="9" customHeight="1">
      <c r="A3" s="7"/>
      <c r="B3" s="8"/>
      <c r="C3" s="8"/>
      <c r="D3" s="8"/>
      <c r="E3" s="8"/>
      <c r="F3" s="8"/>
      <c r="G3" s="8"/>
      <c r="H3" s="8"/>
      <c r="I3" s="7"/>
      <c r="J3" s="4"/>
    </row>
    <row r="4" spans="1:12">
      <c r="A4" s="3"/>
      <c r="B4" s="3"/>
      <c r="C4" s="3"/>
      <c r="D4" s="3"/>
      <c r="E4" s="3"/>
      <c r="F4" s="3"/>
      <c r="G4" s="3"/>
      <c r="H4" s="3"/>
      <c r="I4" s="3"/>
      <c r="J4" s="51" t="str">
        <f>参加申込書!P2</f>
        <v>Ver.3.1</v>
      </c>
    </row>
    <row r="5" spans="1:12">
      <c r="A5" s="305" t="s">
        <v>45</v>
      </c>
      <c r="B5" s="305"/>
      <c r="C5" s="307" t="str">
        <f>IF(参加申込書!E3="","",参加申込書!E3)</f>
        <v/>
      </c>
      <c r="D5" s="308"/>
      <c r="E5" s="308"/>
      <c r="F5" s="308"/>
      <c r="G5" s="308"/>
      <c r="H5" s="308"/>
      <c r="I5" s="309"/>
      <c r="J5" s="303">
        <f>参加申込書!P3</f>
        <v>0</v>
      </c>
    </row>
    <row r="6" spans="1:12">
      <c r="A6" s="306"/>
      <c r="B6" s="306"/>
      <c r="C6" s="310"/>
      <c r="D6" s="311"/>
      <c r="E6" s="311"/>
      <c r="F6" s="311"/>
      <c r="G6" s="311"/>
      <c r="H6" s="311"/>
      <c r="I6" s="312"/>
      <c r="J6" s="304"/>
      <c r="L6" s="2" t="s">
        <v>123</v>
      </c>
    </row>
    <row r="7" spans="1:12">
      <c r="A7" s="305" t="s">
        <v>46</v>
      </c>
      <c r="B7" s="305"/>
      <c r="C7" s="314">
        <v>44156</v>
      </c>
      <c r="D7" s="314"/>
      <c r="E7" s="314">
        <v>44157</v>
      </c>
      <c r="F7" s="314"/>
      <c r="G7" s="314">
        <v>44163</v>
      </c>
      <c r="H7" s="314"/>
      <c r="I7" s="314">
        <v>44164</v>
      </c>
      <c r="J7" s="314"/>
      <c r="L7" s="2" t="s">
        <v>124</v>
      </c>
    </row>
    <row r="8" spans="1:12">
      <c r="A8" s="313"/>
      <c r="B8" s="313"/>
      <c r="C8" s="315"/>
      <c r="D8" s="315"/>
      <c r="E8" s="315"/>
      <c r="F8" s="315"/>
      <c r="G8" s="315"/>
      <c r="H8" s="315"/>
      <c r="I8" s="315"/>
      <c r="J8" s="315"/>
      <c r="L8" s="2" t="s">
        <v>125</v>
      </c>
    </row>
    <row r="9" spans="1:12" ht="21" customHeight="1">
      <c r="A9" s="317"/>
      <c r="B9" s="318"/>
      <c r="C9" s="298" t="s">
        <v>123</v>
      </c>
      <c r="D9" s="299"/>
      <c r="E9" s="298" t="s">
        <v>123</v>
      </c>
      <c r="F9" s="299"/>
      <c r="G9" s="298" t="s">
        <v>123</v>
      </c>
      <c r="H9" s="299"/>
      <c r="I9" s="298" t="s">
        <v>123</v>
      </c>
      <c r="J9" s="299"/>
      <c r="L9" s="2" t="s">
        <v>126</v>
      </c>
    </row>
    <row r="10" spans="1:12">
      <c r="A10" s="49" t="s">
        <v>17</v>
      </c>
      <c r="B10" s="50"/>
      <c r="C10" s="300"/>
      <c r="D10" s="301"/>
      <c r="E10" s="300"/>
      <c r="F10" s="301"/>
      <c r="G10" s="300"/>
      <c r="H10" s="301"/>
      <c r="I10" s="300"/>
      <c r="J10" s="301"/>
      <c r="L10" s="2" t="s">
        <v>127</v>
      </c>
    </row>
    <row r="11" spans="1:12" ht="21" customHeight="1">
      <c r="A11" s="317"/>
      <c r="B11" s="318"/>
      <c r="C11" s="298" t="s">
        <v>123</v>
      </c>
      <c r="D11" s="299"/>
      <c r="E11" s="298" t="s">
        <v>123</v>
      </c>
      <c r="F11" s="299"/>
      <c r="G11" s="298" t="s">
        <v>123</v>
      </c>
      <c r="H11" s="299"/>
      <c r="I11" s="298" t="s">
        <v>123</v>
      </c>
      <c r="J11" s="299"/>
    </row>
    <row r="12" spans="1:12">
      <c r="A12" s="49" t="s">
        <v>17</v>
      </c>
      <c r="B12" s="50"/>
      <c r="C12" s="300"/>
      <c r="D12" s="301"/>
      <c r="E12" s="300"/>
      <c r="F12" s="301"/>
      <c r="G12" s="300"/>
      <c r="H12" s="301"/>
      <c r="I12" s="300"/>
      <c r="J12" s="301"/>
      <c r="L12" s="2" t="s">
        <v>154</v>
      </c>
    </row>
    <row r="13" spans="1:12" ht="21" customHeight="1">
      <c r="A13" s="317"/>
      <c r="B13" s="318"/>
      <c r="C13" s="298" t="s">
        <v>123</v>
      </c>
      <c r="D13" s="299"/>
      <c r="E13" s="298" t="s">
        <v>123</v>
      </c>
      <c r="F13" s="299"/>
      <c r="G13" s="298" t="s">
        <v>123</v>
      </c>
      <c r="H13" s="299"/>
      <c r="I13" s="298" t="s">
        <v>123</v>
      </c>
      <c r="J13" s="299"/>
      <c r="L13" s="2" t="s">
        <v>155</v>
      </c>
    </row>
    <row r="14" spans="1:12">
      <c r="A14" s="49" t="s">
        <v>17</v>
      </c>
      <c r="B14" s="50"/>
      <c r="C14" s="300"/>
      <c r="D14" s="301"/>
      <c r="E14" s="300"/>
      <c r="F14" s="301"/>
      <c r="G14" s="300"/>
      <c r="H14" s="301"/>
      <c r="I14" s="300"/>
      <c r="J14" s="301"/>
      <c r="L14" s="2" t="s">
        <v>156</v>
      </c>
    </row>
    <row r="15" spans="1:12" ht="21" customHeight="1">
      <c r="A15" s="317"/>
      <c r="B15" s="318"/>
      <c r="C15" s="298" t="s">
        <v>123</v>
      </c>
      <c r="D15" s="299"/>
      <c r="E15" s="298" t="s">
        <v>123</v>
      </c>
      <c r="F15" s="299"/>
      <c r="G15" s="298" t="s">
        <v>123</v>
      </c>
      <c r="H15" s="299"/>
      <c r="I15" s="298" t="s">
        <v>123</v>
      </c>
      <c r="J15" s="299"/>
      <c r="L15" s="2" t="s">
        <v>157</v>
      </c>
    </row>
    <row r="16" spans="1:12">
      <c r="A16" s="49" t="s">
        <v>17</v>
      </c>
      <c r="B16" s="50"/>
      <c r="C16" s="300"/>
      <c r="D16" s="301"/>
      <c r="E16" s="300"/>
      <c r="F16" s="301"/>
      <c r="G16" s="300"/>
      <c r="H16" s="301"/>
      <c r="I16" s="300"/>
      <c r="J16" s="301"/>
      <c r="L16" s="2" t="s">
        <v>158</v>
      </c>
    </row>
    <row r="17" spans="1:10" ht="21" customHeight="1">
      <c r="A17" s="317"/>
      <c r="B17" s="318"/>
      <c r="C17" s="298" t="s">
        <v>123</v>
      </c>
      <c r="D17" s="299"/>
      <c r="E17" s="298" t="s">
        <v>123</v>
      </c>
      <c r="F17" s="299"/>
      <c r="G17" s="298" t="s">
        <v>123</v>
      </c>
      <c r="H17" s="299"/>
      <c r="I17" s="298" t="s">
        <v>123</v>
      </c>
      <c r="J17" s="299"/>
    </row>
    <row r="18" spans="1:10">
      <c r="A18" s="49" t="s">
        <v>17</v>
      </c>
      <c r="B18" s="50"/>
      <c r="C18" s="300"/>
      <c r="D18" s="301"/>
      <c r="E18" s="300"/>
      <c r="F18" s="301"/>
      <c r="G18" s="300"/>
      <c r="H18" s="301"/>
      <c r="I18" s="300"/>
      <c r="J18" s="301"/>
    </row>
    <row r="19" spans="1:10" ht="21" customHeight="1">
      <c r="A19" s="317"/>
      <c r="B19" s="318"/>
      <c r="C19" s="298" t="s">
        <v>123</v>
      </c>
      <c r="D19" s="299"/>
      <c r="E19" s="298" t="s">
        <v>123</v>
      </c>
      <c r="F19" s="299"/>
      <c r="G19" s="298" t="s">
        <v>123</v>
      </c>
      <c r="H19" s="299"/>
      <c r="I19" s="298" t="s">
        <v>123</v>
      </c>
      <c r="J19" s="299"/>
    </row>
    <row r="20" spans="1:10">
      <c r="A20" s="49" t="s">
        <v>17</v>
      </c>
      <c r="B20" s="50"/>
      <c r="C20" s="300"/>
      <c r="D20" s="301"/>
      <c r="E20" s="300"/>
      <c r="F20" s="301"/>
      <c r="G20" s="300"/>
      <c r="H20" s="301"/>
      <c r="I20" s="300"/>
      <c r="J20" s="301"/>
    </row>
    <row r="21" spans="1:10" ht="20.25" customHeight="1">
      <c r="A21" s="161" t="s">
        <v>128</v>
      </c>
      <c r="B21" s="156"/>
      <c r="C21" s="156"/>
      <c r="D21" s="156"/>
      <c r="E21" s="156"/>
      <c r="F21" s="156"/>
      <c r="G21" s="156" t="s">
        <v>132</v>
      </c>
      <c r="H21" s="156"/>
      <c r="I21" s="156"/>
      <c r="J21" s="157"/>
    </row>
    <row r="22" spans="1:10" ht="21" customHeight="1">
      <c r="A22" s="316" t="s">
        <v>129</v>
      </c>
      <c r="B22" s="316"/>
      <c r="C22" s="316"/>
      <c r="D22" s="316" t="s">
        <v>131</v>
      </c>
      <c r="E22" s="316"/>
      <c r="F22" s="48"/>
      <c r="G22" s="48"/>
      <c r="H22" s="48"/>
      <c r="I22" s="48"/>
      <c r="J22" s="158"/>
    </row>
    <row r="23" spans="1:10" ht="21" customHeight="1">
      <c r="A23" s="151"/>
      <c r="B23" s="163" t="s">
        <v>130</v>
      </c>
      <c r="C23" s="162"/>
      <c r="D23" s="316"/>
      <c r="E23" s="316"/>
      <c r="F23" s="48"/>
      <c r="G23" s="48"/>
      <c r="H23" s="48"/>
      <c r="I23" s="48"/>
      <c r="J23" s="158"/>
    </row>
    <row r="24" spans="1:10" ht="21" customHeight="1">
      <c r="A24" s="151"/>
      <c r="B24" s="163" t="s">
        <v>130</v>
      </c>
      <c r="C24" s="162"/>
      <c r="D24" s="316"/>
      <c r="E24" s="316"/>
      <c r="F24" s="48"/>
      <c r="G24" s="48"/>
      <c r="H24" s="48"/>
      <c r="I24" s="48"/>
      <c r="J24" s="158"/>
    </row>
    <row r="25" spans="1:10" ht="21" customHeight="1">
      <c r="A25" s="151"/>
      <c r="B25" s="163" t="s">
        <v>130</v>
      </c>
      <c r="C25" s="162"/>
      <c r="D25" s="316"/>
      <c r="E25" s="316"/>
      <c r="F25" s="48"/>
      <c r="G25" s="48"/>
      <c r="H25" s="48"/>
      <c r="I25" s="48"/>
      <c r="J25" s="158"/>
    </row>
    <row r="26" spans="1:10" ht="21" customHeight="1">
      <c r="A26" s="151"/>
      <c r="B26" s="163" t="s">
        <v>130</v>
      </c>
      <c r="C26" s="162"/>
      <c r="D26" s="316"/>
      <c r="E26" s="316"/>
      <c r="F26" s="159"/>
      <c r="G26" s="159"/>
      <c r="H26" s="159"/>
      <c r="I26" s="159"/>
      <c r="J26" s="160"/>
    </row>
    <row r="27" spans="1:10" ht="17.25">
      <c r="A27" s="4" t="s">
        <v>114</v>
      </c>
      <c r="B27" s="4"/>
      <c r="C27" s="4"/>
      <c r="D27" s="4"/>
      <c r="E27" s="4"/>
      <c r="F27" s="4"/>
      <c r="G27" s="4"/>
      <c r="H27" s="4"/>
      <c r="I27" s="3"/>
      <c r="J27" s="3"/>
    </row>
    <row r="28" spans="1:10" ht="17.25">
      <c r="A28" s="4" t="s">
        <v>47</v>
      </c>
      <c r="B28" s="4"/>
      <c r="C28" s="4"/>
      <c r="D28" s="4"/>
      <c r="E28" s="4"/>
      <c r="F28" s="4"/>
      <c r="G28" s="4"/>
      <c r="H28" s="4"/>
      <c r="I28" s="3"/>
      <c r="J28" s="3"/>
    </row>
    <row r="29" spans="1:10" ht="17.25">
      <c r="A29" s="154" t="s">
        <v>115</v>
      </c>
      <c r="B29" s="4"/>
      <c r="C29" s="4"/>
      <c r="D29" s="4"/>
      <c r="E29" s="4"/>
      <c r="F29" s="4"/>
      <c r="G29" s="4"/>
      <c r="H29" s="4"/>
      <c r="I29" s="3"/>
      <c r="J29" s="3"/>
    </row>
    <row r="30" spans="1:10" ht="17.25">
      <c r="A30" s="4" t="s">
        <v>116</v>
      </c>
      <c r="B30" s="4"/>
      <c r="C30" s="4"/>
      <c r="D30" s="4"/>
      <c r="E30" s="4"/>
      <c r="F30" s="4"/>
      <c r="G30" s="4"/>
      <c r="H30" s="4"/>
      <c r="I30" s="3"/>
      <c r="J30" s="3"/>
    </row>
    <row r="31" spans="1:10" ht="17.25">
      <c r="A31" s="4" t="s">
        <v>117</v>
      </c>
      <c r="B31" s="4"/>
      <c r="C31" s="4"/>
      <c r="D31" s="4"/>
      <c r="E31" s="4"/>
      <c r="F31" s="4"/>
      <c r="G31" s="4"/>
      <c r="H31" s="4"/>
      <c r="I31" s="3"/>
      <c r="J31" s="3"/>
    </row>
    <row r="32" spans="1:10" ht="17.25">
      <c r="A32" s="4" t="s">
        <v>118</v>
      </c>
      <c r="B32" s="4"/>
      <c r="C32" s="4"/>
      <c r="D32" s="4"/>
      <c r="E32" s="4"/>
      <c r="F32" s="4"/>
      <c r="G32" s="4"/>
      <c r="H32" s="4"/>
      <c r="I32" s="3"/>
      <c r="J32" s="3"/>
    </row>
    <row r="33" spans="1:10" ht="17.25">
      <c r="A33" s="4" t="s">
        <v>119</v>
      </c>
      <c r="B33" s="4"/>
      <c r="C33" s="4"/>
      <c r="D33" s="4"/>
      <c r="E33" s="4"/>
      <c r="F33" s="4"/>
      <c r="G33" s="4"/>
      <c r="H33" s="4"/>
      <c r="I33" s="3"/>
      <c r="J33" s="3"/>
    </row>
    <row r="34" spans="1:10" ht="17.25">
      <c r="A34" s="4" t="s">
        <v>120</v>
      </c>
      <c r="B34" s="4"/>
      <c r="C34" s="4"/>
      <c r="D34" s="4"/>
      <c r="E34" s="4"/>
      <c r="F34" s="4"/>
      <c r="G34" s="4"/>
      <c r="H34" s="4"/>
      <c r="I34" s="3"/>
      <c r="J34" s="3"/>
    </row>
    <row r="35" spans="1:10" ht="17.25">
      <c r="A35" s="4"/>
      <c r="B35" s="4"/>
      <c r="C35" s="4"/>
      <c r="D35" s="4"/>
      <c r="E35" s="4"/>
      <c r="F35" s="4"/>
      <c r="G35" s="4"/>
      <c r="H35" s="4"/>
      <c r="I35" s="3"/>
      <c r="J35" s="3"/>
    </row>
    <row r="36" spans="1:10" ht="17.25">
      <c r="A36" s="152" t="s">
        <v>150</v>
      </c>
      <c r="B36" s="152"/>
      <c r="C36" s="152"/>
      <c r="D36" s="152"/>
      <c r="E36" s="152"/>
      <c r="F36" s="152"/>
      <c r="G36" s="152"/>
      <c r="H36" s="152"/>
      <c r="I36" s="3"/>
      <c r="J36" s="3"/>
    </row>
    <row r="37" spans="1:10" ht="17.25">
      <c r="A37" s="152"/>
      <c r="B37" s="152" t="s">
        <v>151</v>
      </c>
      <c r="C37" s="152"/>
      <c r="D37" s="152"/>
      <c r="E37" s="152"/>
      <c r="F37" s="152"/>
      <c r="G37" s="152"/>
      <c r="H37" s="152"/>
      <c r="I37" s="3"/>
      <c r="J37" s="3"/>
    </row>
    <row r="38" spans="1:10" ht="17.25">
      <c r="A38" s="152"/>
      <c r="B38" s="152" t="s">
        <v>113</v>
      </c>
      <c r="C38" s="152"/>
      <c r="D38" s="153" t="s">
        <v>107</v>
      </c>
      <c r="E38" s="152"/>
      <c r="F38" s="152"/>
      <c r="G38" s="152"/>
      <c r="H38" s="152"/>
      <c r="I38" s="3"/>
      <c r="J38" s="3"/>
    </row>
    <row r="39" spans="1:10" ht="17.25">
      <c r="A39" s="4"/>
      <c r="B39" s="4"/>
      <c r="C39" s="4"/>
      <c r="D39" s="4"/>
      <c r="E39" s="4"/>
      <c r="F39" s="4"/>
      <c r="G39" s="4"/>
      <c r="H39" s="4"/>
      <c r="I39" s="3"/>
      <c r="J39" s="3"/>
    </row>
    <row r="40" spans="1:10" ht="17.25">
      <c r="A40" s="152" t="s">
        <v>48</v>
      </c>
      <c r="B40" s="152"/>
      <c r="C40" s="152"/>
      <c r="D40" s="152"/>
      <c r="E40" s="152"/>
      <c r="F40" s="152"/>
      <c r="G40" s="4"/>
      <c r="H40" s="152"/>
      <c r="I40" s="3"/>
      <c r="J40" s="3"/>
    </row>
    <row r="41" spans="1:10">
      <c r="A41" s="3"/>
      <c r="B41" s="3"/>
      <c r="C41" s="3"/>
      <c r="D41" s="3"/>
      <c r="E41" s="3"/>
      <c r="F41" s="3"/>
      <c r="G41" s="3"/>
      <c r="H41" s="3"/>
      <c r="I41" s="3"/>
      <c r="J41" s="3"/>
    </row>
    <row r="42" spans="1:10" ht="17.25">
      <c r="A42" s="152" t="s">
        <v>121</v>
      </c>
    </row>
    <row r="43" spans="1:10" ht="17.25">
      <c r="B43" s="152" t="s">
        <v>122</v>
      </c>
    </row>
    <row r="45" spans="1:10">
      <c r="B45" s="155" t="s">
        <v>159</v>
      </c>
    </row>
  </sheetData>
  <mergeCells count="45">
    <mergeCell ref="D26:E26"/>
    <mergeCell ref="E7:F8"/>
    <mergeCell ref="A13:B13"/>
    <mergeCell ref="A9:B9"/>
    <mergeCell ref="C9:D10"/>
    <mergeCell ref="E9:F10"/>
    <mergeCell ref="A11:B11"/>
    <mergeCell ref="A19:B19"/>
    <mergeCell ref="D23:E23"/>
    <mergeCell ref="D24:E24"/>
    <mergeCell ref="A15:B15"/>
    <mergeCell ref="C15:D16"/>
    <mergeCell ref="A17:B17"/>
    <mergeCell ref="E19:F20"/>
    <mergeCell ref="C17:D18"/>
    <mergeCell ref="E17:F18"/>
    <mergeCell ref="C13:D14"/>
    <mergeCell ref="G13:H14"/>
    <mergeCell ref="I13:J14"/>
    <mergeCell ref="E13:F14"/>
    <mergeCell ref="D25:E25"/>
    <mergeCell ref="E15:F16"/>
    <mergeCell ref="C19:D20"/>
    <mergeCell ref="I17:J18"/>
    <mergeCell ref="I19:J20"/>
    <mergeCell ref="G19:H20"/>
    <mergeCell ref="I15:J16"/>
    <mergeCell ref="G17:H18"/>
    <mergeCell ref="A22:C22"/>
    <mergeCell ref="D22:E22"/>
    <mergeCell ref="G15:H16"/>
    <mergeCell ref="C11:D12"/>
    <mergeCell ref="B1:I1"/>
    <mergeCell ref="J5:J6"/>
    <mergeCell ref="A5:B6"/>
    <mergeCell ref="C5:I6"/>
    <mergeCell ref="A7:B8"/>
    <mergeCell ref="I7:J8"/>
    <mergeCell ref="G7:H8"/>
    <mergeCell ref="C7:D8"/>
    <mergeCell ref="E11:F12"/>
    <mergeCell ref="I9:J10"/>
    <mergeCell ref="I11:J12"/>
    <mergeCell ref="G9:H10"/>
    <mergeCell ref="G11:H12"/>
  </mergeCells>
  <phoneticPr fontId="1"/>
  <conditionalFormatting sqref="A19:B19 A11:B11 A13:B13 A15:B15 A17:B17 A9:B9">
    <cfRule type="cellIs" dxfId="6" priority="1" stopIfTrue="1" operator="equal">
      <formula>""</formula>
    </cfRule>
  </conditionalFormatting>
  <conditionalFormatting sqref="B10 B12 B14 B16 B18 B20">
    <cfRule type="cellIs" dxfId="5" priority="2" stopIfTrue="1" operator="equal">
      <formula>""</formula>
    </cfRule>
  </conditionalFormatting>
  <dataValidations count="3">
    <dataValidation imeMode="hiragana" allowBlank="1" showInputMessage="1" showErrorMessage="1" sqref="A19:B19 A11:B11 A13:B13 A15:B15 A17:B17 A9:B9"/>
    <dataValidation type="list" allowBlank="1" showInputMessage="1" showErrorMessage="1" sqref="C9:J20">
      <formula1>$L$6:$L$10</formula1>
    </dataValidation>
    <dataValidation type="list" allowBlank="1" showInputMessage="1" showErrorMessage="1" sqref="B10 B12 B14 B16 B18 B20">
      <formula1>$L$12:$L$16</formula1>
    </dataValidation>
  </dataValidations>
  <hyperlinks>
    <hyperlink ref="D38" r:id="rId1"/>
  </hyperlinks>
  <pageMargins left="0.78700000000000003" right="0.78700000000000003" top="0.98399999999999999" bottom="0.98399999999999999" header="0.51200000000000001" footer="0.51200000000000001"/>
  <pageSetup paperSize="9" scale="88" orientation="portrait" horizontalDpi="4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6"/>
  </sheetPr>
  <dimension ref="A1:J258"/>
  <sheetViews>
    <sheetView tabSelected="1" topLeftCell="A13" workbookViewId="0"/>
  </sheetViews>
  <sheetFormatPr defaultRowHeight="14.25"/>
  <sheetData>
    <row r="1" spans="1:10">
      <c r="A1" s="86"/>
      <c r="B1" s="87"/>
      <c r="C1" s="86"/>
      <c r="D1" s="86"/>
      <c r="E1" s="86"/>
      <c r="F1" s="86"/>
      <c r="G1" s="86"/>
      <c r="H1" s="86"/>
      <c r="I1" s="86"/>
      <c r="J1" s="86"/>
    </row>
    <row r="2" spans="1:10">
      <c r="A2" s="86"/>
      <c r="B2" s="88" t="s">
        <v>74</v>
      </c>
      <c r="C2" s="86"/>
      <c r="D2" s="86"/>
      <c r="E2" s="86"/>
      <c r="F2" s="86"/>
      <c r="G2" s="86"/>
      <c r="H2" s="86"/>
      <c r="I2" s="86"/>
      <c r="J2" s="86"/>
    </row>
    <row r="3" spans="1:10">
      <c r="A3" s="86"/>
      <c r="B3" s="86"/>
      <c r="C3" s="86"/>
      <c r="D3" s="86"/>
      <c r="E3" s="86"/>
      <c r="F3" s="86"/>
      <c r="G3" s="88" t="s">
        <v>75</v>
      </c>
      <c r="H3" s="86"/>
      <c r="I3" s="86"/>
      <c r="J3" s="86"/>
    </row>
    <row r="4" spans="1:10">
      <c r="A4" s="86"/>
      <c r="B4" s="88" t="s">
        <v>89</v>
      </c>
      <c r="C4" s="86"/>
      <c r="D4" s="86"/>
      <c r="E4" s="86"/>
      <c r="F4" s="86"/>
      <c r="G4" s="99" t="s">
        <v>152</v>
      </c>
      <c r="H4" s="86"/>
      <c r="I4" s="86"/>
      <c r="J4" s="86"/>
    </row>
    <row r="5" spans="1:10">
      <c r="A5" s="86"/>
      <c r="B5" s="87"/>
      <c r="C5" s="86"/>
      <c r="D5" s="86"/>
      <c r="E5" s="86"/>
      <c r="F5" s="86"/>
      <c r="G5" s="86"/>
      <c r="H5" s="86"/>
      <c r="I5" s="86"/>
      <c r="J5" s="86"/>
    </row>
    <row r="6" spans="1:10">
      <c r="A6" s="86"/>
      <c r="B6" s="87"/>
      <c r="C6" s="86"/>
      <c r="D6" s="86"/>
      <c r="E6" s="86"/>
      <c r="F6" s="86"/>
      <c r="G6" s="86"/>
      <c r="H6" s="86"/>
      <c r="I6" s="86"/>
      <c r="J6" s="86"/>
    </row>
    <row r="7" spans="1:10">
      <c r="A7" s="86"/>
      <c r="B7" s="87"/>
      <c r="C7" s="86"/>
      <c r="D7" s="86"/>
      <c r="E7" s="86"/>
      <c r="F7" s="86"/>
      <c r="G7" s="86"/>
      <c r="H7" s="86"/>
      <c r="I7" s="86"/>
      <c r="J7" s="86"/>
    </row>
    <row r="8" spans="1:10" ht="24">
      <c r="A8" s="86"/>
      <c r="B8" s="89" t="s">
        <v>133</v>
      </c>
      <c r="C8" s="86"/>
      <c r="D8" s="86"/>
      <c r="E8" s="86"/>
      <c r="F8" s="86"/>
      <c r="G8" s="86"/>
      <c r="H8" s="86"/>
      <c r="I8" s="86"/>
      <c r="J8" s="86"/>
    </row>
    <row r="9" spans="1:10">
      <c r="A9" s="86"/>
      <c r="B9" s="87"/>
      <c r="C9" s="86"/>
      <c r="D9" s="86"/>
      <c r="E9" s="86"/>
      <c r="F9" s="86"/>
      <c r="G9" s="86"/>
      <c r="H9" s="86"/>
      <c r="I9" s="86"/>
      <c r="J9" s="86"/>
    </row>
    <row r="10" spans="1:10">
      <c r="A10" s="86"/>
      <c r="B10" s="90" t="s">
        <v>76</v>
      </c>
      <c r="C10" s="86"/>
      <c r="D10" s="86"/>
      <c r="E10" s="86"/>
      <c r="F10" s="86"/>
      <c r="G10" s="86"/>
      <c r="H10" s="86"/>
      <c r="I10" s="86"/>
      <c r="J10" s="86"/>
    </row>
    <row r="11" spans="1:10">
      <c r="A11" s="86"/>
      <c r="B11" s="88" t="s">
        <v>90</v>
      </c>
      <c r="C11" s="86"/>
      <c r="D11" s="86"/>
      <c r="E11" s="86"/>
      <c r="F11" s="86"/>
      <c r="G11" s="86"/>
      <c r="H11" s="86"/>
      <c r="I11" s="86"/>
      <c r="J11" s="86"/>
    </row>
    <row r="12" spans="1:10">
      <c r="A12" s="86"/>
      <c r="B12" s="88" t="s">
        <v>77</v>
      </c>
      <c r="C12" s="86"/>
      <c r="D12" s="86"/>
      <c r="E12" s="86"/>
      <c r="F12" s="86"/>
      <c r="G12" s="86"/>
      <c r="H12" s="86"/>
      <c r="I12" s="86"/>
      <c r="J12" s="86"/>
    </row>
    <row r="13" spans="1:10">
      <c r="A13" s="86"/>
      <c r="B13" s="88" t="s">
        <v>78</v>
      </c>
      <c r="C13" s="86"/>
      <c r="D13" s="86"/>
      <c r="E13" s="86"/>
      <c r="F13" s="86"/>
      <c r="G13" s="86"/>
      <c r="H13" s="86"/>
      <c r="I13" s="86"/>
      <c r="J13" s="86"/>
    </row>
    <row r="14" spans="1:10">
      <c r="A14" s="86"/>
      <c r="B14" s="88" t="s">
        <v>79</v>
      </c>
      <c r="C14" s="86"/>
      <c r="D14" s="86"/>
      <c r="E14" s="86"/>
      <c r="F14" s="86"/>
      <c r="G14" s="86"/>
      <c r="H14" s="86"/>
      <c r="I14" s="86"/>
      <c r="J14" s="86"/>
    </row>
    <row r="15" spans="1:10">
      <c r="A15" s="86"/>
      <c r="B15" s="88" t="s">
        <v>80</v>
      </c>
      <c r="C15" s="86"/>
      <c r="D15" s="86"/>
      <c r="E15" s="86"/>
      <c r="F15" s="86"/>
      <c r="G15" s="86"/>
      <c r="H15" s="86"/>
      <c r="I15" s="86"/>
      <c r="J15" s="86"/>
    </row>
    <row r="16" spans="1:10">
      <c r="A16" s="86"/>
      <c r="B16" s="91"/>
      <c r="C16" s="86"/>
      <c r="D16" s="86"/>
      <c r="E16" s="86"/>
      <c r="F16" s="86"/>
      <c r="G16" s="86"/>
      <c r="H16" s="86"/>
      <c r="I16" s="86"/>
      <c r="J16" s="86"/>
    </row>
    <row r="17" spans="1:10" ht="18.75">
      <c r="A17" s="320" t="s">
        <v>81</v>
      </c>
      <c r="B17" s="321"/>
      <c r="C17" s="321"/>
      <c r="D17" s="321"/>
      <c r="E17" s="321"/>
      <c r="F17" s="321"/>
      <c r="G17" s="321"/>
      <c r="H17" s="321"/>
      <c r="I17" s="321"/>
    </row>
    <row r="18" spans="1:10">
      <c r="A18" s="86"/>
      <c r="B18" s="92"/>
      <c r="C18" s="86"/>
      <c r="D18" s="86"/>
      <c r="E18" s="86"/>
      <c r="F18" s="86"/>
      <c r="G18" s="86"/>
      <c r="H18" s="86"/>
      <c r="I18" s="86"/>
      <c r="J18" s="86"/>
    </row>
    <row r="19" spans="1:10" ht="21" customHeight="1">
      <c r="A19" s="323" t="s">
        <v>135</v>
      </c>
      <c r="B19" s="323"/>
      <c r="C19" s="323"/>
      <c r="D19" s="323"/>
      <c r="E19" s="323"/>
      <c r="F19" s="323"/>
      <c r="G19" s="323"/>
      <c r="H19" s="323"/>
      <c r="I19" s="323"/>
    </row>
    <row r="20" spans="1:10">
      <c r="A20" s="86"/>
      <c r="B20" s="164"/>
      <c r="C20" s="166"/>
      <c r="D20" s="166"/>
      <c r="E20" s="166"/>
      <c r="F20" s="166"/>
      <c r="G20" s="166"/>
      <c r="H20" s="166"/>
      <c r="I20" s="166"/>
      <c r="J20" s="86"/>
    </row>
    <row r="21" spans="1:10" ht="21" customHeight="1">
      <c r="A21" s="86"/>
      <c r="B21" s="167" t="s">
        <v>105</v>
      </c>
      <c r="C21" s="168"/>
      <c r="D21" s="322" t="str">
        <f>IF(参加申込書!E3="","",参加申込書!E3)</f>
        <v/>
      </c>
      <c r="E21" s="322"/>
      <c r="F21" s="322"/>
      <c r="G21" s="322"/>
      <c r="H21" s="165" t="s">
        <v>37</v>
      </c>
      <c r="I21" s="165" t="s">
        <v>38</v>
      </c>
      <c r="J21" s="86"/>
    </row>
    <row r="22" spans="1:10" ht="18" customHeight="1">
      <c r="A22" s="86"/>
      <c r="B22" s="169" t="s">
        <v>134</v>
      </c>
      <c r="C22" s="166"/>
      <c r="D22" s="166"/>
      <c r="E22" s="166"/>
      <c r="F22" s="166"/>
      <c r="G22" s="166"/>
      <c r="H22" s="166"/>
      <c r="I22" s="166"/>
      <c r="J22" s="86"/>
    </row>
    <row r="23" spans="1:10">
      <c r="A23" s="86"/>
      <c r="B23" s="169"/>
      <c r="C23" s="166"/>
      <c r="D23" s="166"/>
      <c r="E23" s="166"/>
      <c r="F23" s="166"/>
      <c r="G23" s="166"/>
      <c r="H23" s="166"/>
      <c r="I23" s="166"/>
      <c r="J23" s="86"/>
    </row>
    <row r="24" spans="1:10" ht="18.75" customHeight="1">
      <c r="A24" s="86"/>
      <c r="B24" s="167" t="s">
        <v>92</v>
      </c>
      <c r="C24" s="168"/>
      <c r="D24" s="319"/>
      <c r="E24" s="319"/>
      <c r="F24" s="319"/>
      <c r="G24" s="319"/>
      <c r="H24" s="166"/>
      <c r="I24" s="166"/>
      <c r="J24" s="86"/>
    </row>
    <row r="25" spans="1:10">
      <c r="A25" s="86"/>
      <c r="B25" s="170"/>
      <c r="C25" s="166"/>
      <c r="D25" s="166"/>
      <c r="E25" s="166"/>
      <c r="F25" s="166"/>
      <c r="G25" s="166"/>
      <c r="H25" s="166"/>
      <c r="I25" s="166"/>
      <c r="J25" s="86"/>
    </row>
    <row r="26" spans="1:10" ht="19.5" customHeight="1">
      <c r="A26" s="86"/>
      <c r="B26" s="167" t="s">
        <v>93</v>
      </c>
      <c r="C26" s="168"/>
      <c r="D26" s="319"/>
      <c r="E26" s="319"/>
      <c r="F26" s="319"/>
      <c r="G26" s="319"/>
      <c r="H26" s="166"/>
      <c r="I26" s="166"/>
      <c r="J26" s="86"/>
    </row>
    <row r="27" spans="1:10">
      <c r="A27" s="86"/>
      <c r="B27" s="166"/>
      <c r="C27" s="166"/>
      <c r="D27" s="166"/>
      <c r="E27" s="166"/>
      <c r="F27" s="166"/>
      <c r="G27" s="166"/>
      <c r="H27" s="166"/>
      <c r="I27" s="166"/>
      <c r="J27" s="86"/>
    </row>
    <row r="28" spans="1:10" ht="22.5" customHeight="1">
      <c r="A28" s="86"/>
      <c r="B28" s="167" t="s">
        <v>94</v>
      </c>
      <c r="C28" s="168"/>
      <c r="D28" s="171">
        <v>0</v>
      </c>
      <c r="E28" s="172" t="s">
        <v>95</v>
      </c>
      <c r="F28" s="168"/>
      <c r="G28" s="173">
        <f>D28*300</f>
        <v>0</v>
      </c>
      <c r="H28" s="166"/>
      <c r="I28" s="166"/>
      <c r="J28" s="86"/>
    </row>
    <row r="29" spans="1:10">
      <c r="A29" s="86"/>
      <c r="B29" s="170"/>
      <c r="C29" s="166"/>
      <c r="D29" s="166"/>
      <c r="E29" s="166"/>
      <c r="F29" s="166"/>
      <c r="G29" s="166"/>
      <c r="H29" s="166"/>
      <c r="I29" s="166"/>
      <c r="J29" s="86"/>
    </row>
    <row r="30" spans="1:10">
      <c r="A30" s="86"/>
      <c r="B30" s="166"/>
      <c r="C30" s="166"/>
      <c r="D30" s="166"/>
      <c r="E30" s="166"/>
      <c r="F30" s="166"/>
      <c r="G30" s="166"/>
      <c r="H30" s="166"/>
      <c r="I30" s="166"/>
      <c r="J30" s="86"/>
    </row>
    <row r="31" spans="1:10">
      <c r="A31" s="86"/>
      <c r="B31" s="167" t="s">
        <v>82</v>
      </c>
      <c r="C31" s="168"/>
      <c r="D31" s="168"/>
      <c r="E31" s="168"/>
      <c r="F31" s="168"/>
      <c r="G31" s="168"/>
      <c r="H31" s="166"/>
      <c r="I31" s="166"/>
      <c r="J31" s="86"/>
    </row>
    <row r="32" spans="1:10" ht="20.25" customHeight="1">
      <c r="A32" s="86"/>
      <c r="B32" s="174" t="s">
        <v>106</v>
      </c>
      <c r="D32" s="176" t="s">
        <v>107</v>
      </c>
      <c r="F32" s="166"/>
      <c r="G32" s="166"/>
      <c r="H32" s="166"/>
      <c r="I32" s="166"/>
      <c r="J32" s="86"/>
    </row>
    <row r="33" spans="1:10" ht="16.5" customHeight="1">
      <c r="A33" s="86"/>
      <c r="B33" s="166"/>
      <c r="C33" s="174"/>
      <c r="D33" s="174"/>
      <c r="E33" s="174"/>
      <c r="F33" s="174"/>
      <c r="G33" s="175"/>
      <c r="H33" s="166"/>
      <c r="I33" s="166"/>
      <c r="J33" s="86"/>
    </row>
    <row r="34" spans="1:10" ht="16.5" customHeight="1">
      <c r="A34" s="86"/>
      <c r="B34" s="166"/>
      <c r="C34" s="174"/>
      <c r="D34" s="174"/>
      <c r="E34" s="174"/>
      <c r="F34" s="174"/>
      <c r="G34" s="175"/>
      <c r="H34" s="166"/>
      <c r="I34" s="166"/>
      <c r="J34" s="86"/>
    </row>
    <row r="35" spans="1:10" ht="21" customHeight="1">
      <c r="A35" s="86"/>
      <c r="B35" s="166"/>
      <c r="C35" s="174"/>
      <c r="G35" s="175"/>
      <c r="H35" s="166"/>
      <c r="I35" s="166"/>
      <c r="J35" s="86"/>
    </row>
    <row r="36" spans="1:10">
      <c r="A36" s="86"/>
      <c r="B36" s="166"/>
      <c r="C36" s="166"/>
      <c r="D36" s="169"/>
      <c r="E36" s="166"/>
      <c r="F36" s="166"/>
      <c r="G36" s="166"/>
      <c r="H36" s="166"/>
      <c r="I36" s="166"/>
      <c r="J36" s="86"/>
    </row>
    <row r="37" spans="1:10">
      <c r="A37" s="86"/>
      <c r="B37" s="166"/>
      <c r="C37" s="166"/>
      <c r="D37" s="166"/>
      <c r="E37" s="166"/>
      <c r="F37" s="166"/>
      <c r="G37" s="166"/>
      <c r="H37" s="166"/>
      <c r="I37" s="166"/>
      <c r="J37" s="86"/>
    </row>
    <row r="38" spans="1:10">
      <c r="A38" s="86"/>
      <c r="B38" s="86"/>
      <c r="C38" s="86"/>
      <c r="D38" s="86"/>
      <c r="E38" s="86"/>
      <c r="F38" s="86"/>
      <c r="G38" s="86"/>
      <c r="H38" s="86"/>
      <c r="I38" s="86"/>
      <c r="J38" s="86"/>
    </row>
    <row r="39" spans="1:10">
      <c r="A39" s="86"/>
      <c r="B39" s="86"/>
      <c r="C39" s="86"/>
      <c r="D39" s="86"/>
      <c r="E39" s="86"/>
      <c r="F39" s="86"/>
      <c r="G39" s="86"/>
      <c r="H39" s="86"/>
      <c r="I39" s="86"/>
      <c r="J39" s="86"/>
    </row>
    <row r="40" spans="1:10">
      <c r="A40" s="86"/>
      <c r="B40" s="86"/>
      <c r="C40" s="86"/>
      <c r="D40" s="86"/>
      <c r="E40" s="86"/>
      <c r="F40" s="86"/>
      <c r="G40" s="86"/>
      <c r="H40" s="86"/>
      <c r="I40" s="86"/>
      <c r="J40" s="86"/>
    </row>
    <row r="41" spans="1:10">
      <c r="A41" s="86"/>
      <c r="B41" s="86"/>
      <c r="C41" s="86"/>
      <c r="D41" s="86"/>
      <c r="E41" s="86"/>
      <c r="F41" s="86"/>
      <c r="G41" s="86"/>
      <c r="H41" s="86"/>
      <c r="I41" s="86"/>
      <c r="J41" s="86"/>
    </row>
    <row r="42" spans="1:10">
      <c r="A42" s="86"/>
      <c r="B42" s="86"/>
      <c r="C42" s="86"/>
      <c r="D42" s="86"/>
      <c r="E42" s="86"/>
      <c r="F42" s="86"/>
      <c r="G42" s="86"/>
      <c r="H42" s="86"/>
      <c r="I42" s="86"/>
      <c r="J42" s="86"/>
    </row>
    <row r="43" spans="1:10">
      <c r="A43" s="86"/>
      <c r="B43" s="86"/>
      <c r="C43" s="86"/>
      <c r="D43" s="86"/>
      <c r="E43" s="86"/>
      <c r="F43" s="86"/>
      <c r="G43" s="86"/>
      <c r="H43" s="86"/>
      <c r="I43" s="86"/>
      <c r="J43" s="86"/>
    </row>
    <row r="44" spans="1:10">
      <c r="A44" s="86"/>
      <c r="B44" s="86"/>
      <c r="C44" s="86"/>
      <c r="D44" s="86"/>
      <c r="E44" s="86"/>
      <c r="F44" s="86"/>
      <c r="G44" s="86"/>
      <c r="H44" s="86"/>
      <c r="I44" s="86"/>
      <c r="J44" s="86"/>
    </row>
    <row r="45" spans="1:10">
      <c r="A45" s="86"/>
      <c r="B45" s="86"/>
      <c r="C45" s="86"/>
      <c r="D45" s="86"/>
      <c r="E45" s="86"/>
      <c r="F45" s="86"/>
      <c r="G45" s="86"/>
      <c r="H45" s="86"/>
      <c r="I45" s="86"/>
      <c r="J45" s="86"/>
    </row>
    <row r="46" spans="1:10">
      <c r="A46" s="86"/>
      <c r="B46" s="86"/>
      <c r="C46" s="86"/>
      <c r="D46" s="86"/>
      <c r="E46" s="86"/>
      <c r="F46" s="86"/>
      <c r="G46" s="86"/>
      <c r="H46" s="86"/>
      <c r="I46" s="86"/>
      <c r="J46" s="86"/>
    </row>
    <row r="47" spans="1:10">
      <c r="A47" s="86"/>
      <c r="B47" s="86"/>
      <c r="C47" s="86"/>
      <c r="D47" s="86"/>
      <c r="E47" s="86"/>
      <c r="F47" s="86"/>
      <c r="G47" s="86"/>
      <c r="H47" s="86"/>
      <c r="I47" s="86"/>
      <c r="J47" s="86"/>
    </row>
    <row r="48" spans="1:10">
      <c r="A48" s="86"/>
      <c r="B48" s="86"/>
      <c r="C48" s="86"/>
      <c r="D48" s="86"/>
      <c r="E48" s="86"/>
      <c r="F48" s="86"/>
      <c r="G48" s="86"/>
      <c r="H48" s="86"/>
      <c r="I48" s="86"/>
      <c r="J48" s="86"/>
    </row>
    <row r="49" spans="1:10">
      <c r="A49" s="85"/>
      <c r="B49" s="85"/>
      <c r="C49" s="85"/>
      <c r="D49" s="85"/>
      <c r="E49" s="85"/>
      <c r="F49" s="85"/>
      <c r="G49" s="85"/>
      <c r="H49" s="85"/>
      <c r="I49" s="85"/>
      <c r="J49" s="85"/>
    </row>
    <row r="50" spans="1:10">
      <c r="A50" s="85"/>
      <c r="B50" s="85"/>
      <c r="C50" s="85"/>
      <c r="D50" s="85"/>
      <c r="E50" s="85"/>
      <c r="F50" s="85"/>
      <c r="G50" s="85"/>
      <c r="H50" s="85"/>
      <c r="I50" s="85"/>
      <c r="J50" s="85"/>
    </row>
    <row r="51" spans="1:10">
      <c r="A51" s="85"/>
      <c r="B51" s="85"/>
      <c r="C51" s="85"/>
      <c r="D51" s="85"/>
      <c r="E51" s="85"/>
      <c r="F51" s="85"/>
      <c r="G51" s="85"/>
      <c r="H51" s="85"/>
      <c r="I51" s="85"/>
      <c r="J51" s="85"/>
    </row>
    <row r="52" spans="1:10">
      <c r="A52" s="85"/>
      <c r="B52" s="85"/>
      <c r="C52" s="85"/>
      <c r="D52" s="85"/>
      <c r="E52" s="85"/>
      <c r="F52" s="85"/>
      <c r="G52" s="85"/>
      <c r="H52" s="85"/>
      <c r="I52" s="85"/>
      <c r="J52" s="85"/>
    </row>
    <row r="53" spans="1:10">
      <c r="A53" s="85"/>
      <c r="B53" s="85"/>
      <c r="C53" s="85"/>
      <c r="D53" s="85"/>
      <c r="E53" s="85"/>
      <c r="F53" s="85"/>
      <c r="G53" s="85"/>
      <c r="H53" s="85"/>
      <c r="I53" s="85"/>
      <c r="J53" s="85"/>
    </row>
    <row r="54" spans="1:10">
      <c r="A54" s="85"/>
      <c r="B54" s="85"/>
      <c r="C54" s="85"/>
      <c r="D54" s="85"/>
      <c r="E54" s="85"/>
      <c r="F54" s="85"/>
      <c r="G54" s="85"/>
      <c r="H54" s="85"/>
      <c r="I54" s="85"/>
      <c r="J54" s="85"/>
    </row>
    <row r="55" spans="1:10">
      <c r="A55" s="85"/>
      <c r="B55" s="85"/>
      <c r="C55" s="85"/>
      <c r="D55" s="85"/>
      <c r="E55" s="85"/>
      <c r="F55" s="85"/>
      <c r="G55" s="85"/>
      <c r="H55" s="85"/>
      <c r="I55" s="85"/>
      <c r="J55" s="85"/>
    </row>
    <row r="56" spans="1:10">
      <c r="A56" s="85"/>
      <c r="B56" s="85"/>
      <c r="C56" s="85"/>
      <c r="D56" s="85"/>
      <c r="E56" s="85"/>
      <c r="F56" s="85"/>
      <c r="G56" s="85"/>
      <c r="H56" s="85"/>
      <c r="I56" s="85"/>
      <c r="J56" s="85"/>
    </row>
    <row r="57" spans="1:10">
      <c r="A57" s="85"/>
      <c r="B57" s="85"/>
      <c r="C57" s="85"/>
      <c r="D57" s="85"/>
      <c r="E57" s="85"/>
      <c r="F57" s="85"/>
      <c r="G57" s="85"/>
      <c r="H57" s="85"/>
      <c r="I57" s="85"/>
      <c r="J57" s="85"/>
    </row>
    <row r="58" spans="1:10">
      <c r="A58" s="85"/>
      <c r="B58" s="85"/>
      <c r="C58" s="85"/>
      <c r="D58" s="85"/>
      <c r="E58" s="85"/>
      <c r="F58" s="85"/>
      <c r="G58" s="85"/>
      <c r="H58" s="85"/>
      <c r="I58" s="85"/>
      <c r="J58" s="85"/>
    </row>
    <row r="59" spans="1:10">
      <c r="A59" s="85"/>
      <c r="B59" s="85"/>
      <c r="C59" s="85"/>
      <c r="D59" s="85"/>
      <c r="E59" s="85"/>
      <c r="F59" s="85"/>
      <c r="G59" s="85"/>
      <c r="H59" s="85"/>
      <c r="I59" s="85"/>
      <c r="J59" s="85"/>
    </row>
    <row r="60" spans="1:10">
      <c r="A60" s="85"/>
      <c r="B60" s="85"/>
      <c r="C60" s="85"/>
      <c r="D60" s="85"/>
      <c r="E60" s="85"/>
      <c r="F60" s="85"/>
      <c r="G60" s="85"/>
      <c r="H60" s="85"/>
      <c r="I60" s="85"/>
      <c r="J60" s="85"/>
    </row>
    <row r="61" spans="1:10">
      <c r="A61" s="85"/>
      <c r="B61" s="85"/>
      <c r="C61" s="85"/>
      <c r="D61" s="85"/>
      <c r="E61" s="85"/>
      <c r="F61" s="85"/>
      <c r="G61" s="85"/>
      <c r="H61" s="85"/>
      <c r="I61" s="85"/>
      <c r="J61" s="85"/>
    </row>
    <row r="62" spans="1:10">
      <c r="A62" s="85"/>
      <c r="B62" s="85"/>
      <c r="C62" s="85"/>
      <c r="D62" s="85"/>
      <c r="E62" s="85"/>
      <c r="F62" s="85"/>
      <c r="G62" s="85"/>
      <c r="H62" s="85"/>
      <c r="I62" s="85"/>
      <c r="J62" s="85"/>
    </row>
    <row r="63" spans="1:10">
      <c r="A63" s="85"/>
      <c r="B63" s="85"/>
      <c r="C63" s="85"/>
      <c r="D63" s="85"/>
      <c r="E63" s="85"/>
      <c r="F63" s="85"/>
      <c r="G63" s="85"/>
      <c r="H63" s="85"/>
      <c r="I63" s="85"/>
      <c r="J63" s="85"/>
    </row>
    <row r="64" spans="1:10">
      <c r="A64" s="85"/>
      <c r="B64" s="85"/>
      <c r="C64" s="85"/>
      <c r="D64" s="85"/>
      <c r="E64" s="85"/>
      <c r="F64" s="85"/>
      <c r="G64" s="85"/>
      <c r="H64" s="85"/>
      <c r="I64" s="85"/>
      <c r="J64" s="85"/>
    </row>
    <row r="65" spans="1:10">
      <c r="A65" s="85"/>
      <c r="B65" s="85"/>
      <c r="C65" s="85"/>
      <c r="D65" s="85"/>
      <c r="E65" s="85"/>
      <c r="F65" s="85"/>
      <c r="G65" s="85"/>
      <c r="H65" s="85"/>
      <c r="I65" s="85"/>
      <c r="J65" s="85"/>
    </row>
    <row r="66" spans="1:10">
      <c r="A66" s="85"/>
      <c r="B66" s="85"/>
      <c r="C66" s="85"/>
      <c r="D66" s="85"/>
      <c r="E66" s="85"/>
      <c r="F66" s="85"/>
      <c r="G66" s="85"/>
      <c r="H66" s="85"/>
      <c r="I66" s="85"/>
      <c r="J66" s="85"/>
    </row>
    <row r="67" spans="1:10">
      <c r="A67" s="85"/>
      <c r="B67" s="85"/>
      <c r="C67" s="85"/>
      <c r="D67" s="85"/>
      <c r="E67" s="85"/>
      <c r="F67" s="85"/>
      <c r="G67" s="85"/>
      <c r="H67" s="85"/>
      <c r="I67" s="85"/>
      <c r="J67" s="85"/>
    </row>
    <row r="68" spans="1:10">
      <c r="A68" s="85"/>
      <c r="B68" s="85"/>
      <c r="C68" s="85"/>
      <c r="D68" s="85"/>
      <c r="E68" s="85"/>
      <c r="F68" s="85"/>
      <c r="G68" s="85"/>
      <c r="H68" s="85"/>
      <c r="I68" s="85"/>
      <c r="J68" s="85"/>
    </row>
    <row r="69" spans="1:10">
      <c r="A69" s="85"/>
      <c r="B69" s="85"/>
      <c r="C69" s="85"/>
      <c r="D69" s="85"/>
      <c r="E69" s="85"/>
      <c r="F69" s="85"/>
      <c r="G69" s="85"/>
      <c r="H69" s="85"/>
      <c r="I69" s="85"/>
      <c r="J69" s="85"/>
    </row>
    <row r="70" spans="1:10">
      <c r="A70" s="85"/>
      <c r="B70" s="85"/>
      <c r="C70" s="85"/>
      <c r="D70" s="85"/>
      <c r="E70" s="85"/>
      <c r="F70" s="85"/>
      <c r="G70" s="85"/>
      <c r="H70" s="85"/>
      <c r="I70" s="85"/>
      <c r="J70" s="85"/>
    </row>
    <row r="71" spans="1:10">
      <c r="A71" s="85"/>
      <c r="B71" s="85"/>
      <c r="C71" s="85"/>
      <c r="D71" s="85"/>
      <c r="E71" s="85"/>
      <c r="F71" s="85"/>
      <c r="G71" s="85"/>
      <c r="H71" s="85"/>
      <c r="I71" s="85"/>
      <c r="J71" s="85"/>
    </row>
    <row r="72" spans="1:10">
      <c r="A72" s="85"/>
      <c r="B72" s="85"/>
      <c r="C72" s="85"/>
      <c r="D72" s="85"/>
      <c r="E72" s="85"/>
      <c r="F72" s="85"/>
      <c r="G72" s="85"/>
      <c r="H72" s="85"/>
      <c r="I72" s="85"/>
      <c r="J72" s="85"/>
    </row>
    <row r="73" spans="1:10">
      <c r="A73" s="85"/>
      <c r="B73" s="85"/>
      <c r="C73" s="85"/>
      <c r="D73" s="85"/>
      <c r="E73" s="85"/>
      <c r="F73" s="85"/>
      <c r="G73" s="85"/>
      <c r="H73" s="85"/>
      <c r="I73" s="85"/>
      <c r="J73" s="85"/>
    </row>
    <row r="74" spans="1:10">
      <c r="A74" s="85"/>
      <c r="B74" s="85"/>
      <c r="C74" s="85"/>
      <c r="D74" s="85"/>
      <c r="E74" s="85"/>
      <c r="F74" s="85"/>
      <c r="G74" s="85"/>
      <c r="H74" s="85"/>
      <c r="I74" s="85"/>
      <c r="J74" s="85"/>
    </row>
    <row r="75" spans="1:10">
      <c r="A75" s="85"/>
      <c r="B75" s="85"/>
      <c r="C75" s="85"/>
      <c r="D75" s="85"/>
      <c r="E75" s="85"/>
      <c r="F75" s="85"/>
      <c r="G75" s="85"/>
      <c r="H75" s="85"/>
      <c r="I75" s="85"/>
      <c r="J75" s="85"/>
    </row>
    <row r="76" spans="1:10">
      <c r="A76" s="85"/>
      <c r="B76" s="85"/>
      <c r="C76" s="85"/>
      <c r="D76" s="85"/>
      <c r="E76" s="85"/>
      <c r="F76" s="85"/>
      <c r="G76" s="85"/>
      <c r="H76" s="85"/>
      <c r="I76" s="85"/>
      <c r="J76" s="85"/>
    </row>
    <row r="77" spans="1:10">
      <c r="A77" s="85"/>
      <c r="B77" s="85"/>
      <c r="C77" s="85"/>
      <c r="D77" s="85"/>
      <c r="E77" s="85"/>
      <c r="F77" s="85"/>
      <c r="G77" s="85"/>
      <c r="H77" s="85"/>
      <c r="I77" s="85"/>
      <c r="J77" s="85"/>
    </row>
    <row r="78" spans="1:10">
      <c r="A78" s="85"/>
      <c r="B78" s="85"/>
      <c r="C78" s="85"/>
      <c r="D78" s="85"/>
      <c r="E78" s="85"/>
      <c r="F78" s="85"/>
      <c r="G78" s="85"/>
      <c r="H78" s="85"/>
      <c r="I78" s="85"/>
      <c r="J78" s="85"/>
    </row>
    <row r="79" spans="1:10">
      <c r="A79" s="85"/>
      <c r="B79" s="85"/>
      <c r="C79" s="85"/>
      <c r="D79" s="85"/>
      <c r="E79" s="85"/>
      <c r="F79" s="85"/>
      <c r="G79" s="85"/>
      <c r="H79" s="85"/>
      <c r="I79" s="85"/>
      <c r="J79" s="85"/>
    </row>
    <row r="80" spans="1:10">
      <c r="A80" s="85"/>
      <c r="B80" s="85"/>
      <c r="C80" s="85"/>
      <c r="D80" s="85"/>
      <c r="E80" s="85"/>
      <c r="F80" s="85"/>
      <c r="G80" s="85"/>
      <c r="H80" s="85"/>
      <c r="I80" s="85"/>
      <c r="J80" s="85"/>
    </row>
    <row r="81" spans="1:10">
      <c r="A81" s="85"/>
      <c r="B81" s="85"/>
      <c r="C81" s="85"/>
      <c r="D81" s="85"/>
      <c r="E81" s="85"/>
      <c r="F81" s="85"/>
      <c r="G81" s="85"/>
      <c r="H81" s="85"/>
      <c r="I81" s="85"/>
      <c r="J81" s="85"/>
    </row>
    <row r="82" spans="1:10">
      <c r="A82" s="85"/>
      <c r="B82" s="85"/>
      <c r="C82" s="85"/>
      <c r="D82" s="85"/>
      <c r="E82" s="85"/>
      <c r="F82" s="85"/>
      <c r="G82" s="85"/>
      <c r="H82" s="85"/>
      <c r="I82" s="85"/>
      <c r="J82" s="85"/>
    </row>
    <row r="83" spans="1:10">
      <c r="A83" s="85"/>
      <c r="B83" s="85"/>
      <c r="C83" s="85"/>
      <c r="D83" s="85"/>
      <c r="E83" s="85"/>
      <c r="F83" s="85"/>
      <c r="G83" s="85"/>
      <c r="H83" s="85"/>
      <c r="I83" s="85"/>
      <c r="J83" s="85"/>
    </row>
    <row r="84" spans="1:10">
      <c r="A84" s="85"/>
      <c r="B84" s="85"/>
      <c r="C84" s="85"/>
      <c r="D84" s="85"/>
      <c r="E84" s="85"/>
      <c r="F84" s="85"/>
      <c r="G84" s="85"/>
      <c r="H84" s="85"/>
      <c r="I84" s="85"/>
      <c r="J84" s="85"/>
    </row>
    <row r="85" spans="1:10">
      <c r="A85" s="85"/>
      <c r="B85" s="85"/>
      <c r="C85" s="85"/>
      <c r="D85" s="85"/>
      <c r="E85" s="85"/>
      <c r="F85" s="85"/>
      <c r="G85" s="85"/>
      <c r="H85" s="85"/>
      <c r="I85" s="85"/>
      <c r="J85" s="85"/>
    </row>
    <row r="86" spans="1:10">
      <c r="A86" s="85"/>
      <c r="B86" s="85"/>
      <c r="C86" s="85"/>
      <c r="D86" s="85"/>
      <c r="E86" s="85"/>
      <c r="F86" s="85"/>
      <c r="G86" s="85"/>
      <c r="H86" s="85"/>
      <c r="I86" s="85"/>
      <c r="J86" s="85"/>
    </row>
    <row r="87" spans="1:10">
      <c r="A87" s="85"/>
      <c r="B87" s="85"/>
      <c r="C87" s="85"/>
      <c r="D87" s="85"/>
      <c r="E87" s="85"/>
      <c r="F87" s="85"/>
      <c r="G87" s="85"/>
      <c r="H87" s="85"/>
      <c r="I87" s="85"/>
      <c r="J87" s="85"/>
    </row>
    <row r="88" spans="1:10">
      <c r="A88" s="85"/>
      <c r="B88" s="85"/>
      <c r="C88" s="85"/>
      <c r="D88" s="85"/>
      <c r="E88" s="85"/>
      <c r="F88" s="85"/>
      <c r="G88" s="85"/>
      <c r="H88" s="85"/>
      <c r="I88" s="85"/>
      <c r="J88" s="85"/>
    </row>
    <row r="89" spans="1:10">
      <c r="A89" s="85"/>
      <c r="B89" s="85"/>
      <c r="C89" s="85"/>
      <c r="D89" s="85"/>
      <c r="E89" s="85"/>
      <c r="F89" s="85"/>
      <c r="G89" s="85"/>
      <c r="H89" s="85"/>
      <c r="I89" s="85"/>
      <c r="J89" s="85"/>
    </row>
    <row r="90" spans="1:10">
      <c r="A90" s="85"/>
      <c r="B90" s="85"/>
      <c r="C90" s="85"/>
      <c r="D90" s="85"/>
      <c r="E90" s="85"/>
      <c r="F90" s="85"/>
      <c r="G90" s="85"/>
      <c r="H90" s="85"/>
      <c r="I90" s="85"/>
      <c r="J90" s="85"/>
    </row>
    <row r="91" spans="1:10">
      <c r="A91" s="85"/>
      <c r="B91" s="85"/>
      <c r="C91" s="85"/>
      <c r="D91" s="85"/>
      <c r="E91" s="85"/>
      <c r="F91" s="85"/>
      <c r="G91" s="85"/>
      <c r="H91" s="85"/>
      <c r="I91" s="85"/>
      <c r="J91" s="85"/>
    </row>
    <row r="92" spans="1:10">
      <c r="A92" s="85"/>
      <c r="B92" s="85"/>
      <c r="C92" s="85"/>
      <c r="D92" s="85"/>
      <c r="E92" s="85"/>
      <c r="F92" s="85"/>
      <c r="G92" s="85"/>
      <c r="H92" s="85"/>
      <c r="I92" s="85"/>
      <c r="J92" s="85"/>
    </row>
    <row r="93" spans="1:10">
      <c r="A93" s="85"/>
      <c r="B93" s="85"/>
      <c r="C93" s="85"/>
      <c r="D93" s="85"/>
      <c r="E93" s="85"/>
      <c r="F93" s="85"/>
      <c r="G93" s="85"/>
      <c r="H93" s="85"/>
      <c r="I93" s="85"/>
      <c r="J93" s="85"/>
    </row>
    <row r="94" spans="1:10">
      <c r="A94" s="85"/>
      <c r="B94" s="85"/>
      <c r="C94" s="85"/>
      <c r="D94" s="85"/>
      <c r="E94" s="85"/>
      <c r="F94" s="85"/>
      <c r="G94" s="85"/>
      <c r="H94" s="85"/>
      <c r="I94" s="85"/>
      <c r="J94" s="85"/>
    </row>
    <row r="95" spans="1:10">
      <c r="A95" s="85"/>
      <c r="B95" s="85"/>
      <c r="C95" s="85"/>
      <c r="D95" s="85"/>
      <c r="E95" s="85"/>
      <c r="F95" s="85"/>
      <c r="G95" s="85"/>
      <c r="H95" s="85"/>
      <c r="I95" s="85"/>
      <c r="J95" s="85"/>
    </row>
    <row r="96" spans="1:10">
      <c r="A96" s="85"/>
      <c r="B96" s="85"/>
      <c r="C96" s="85"/>
      <c r="D96" s="85"/>
      <c r="E96" s="85"/>
      <c r="F96" s="85"/>
      <c r="G96" s="85"/>
      <c r="H96" s="85"/>
      <c r="I96" s="85"/>
      <c r="J96" s="85"/>
    </row>
    <row r="97" spans="1:10">
      <c r="A97" s="85"/>
      <c r="B97" s="85"/>
      <c r="C97" s="85"/>
      <c r="D97" s="85"/>
      <c r="E97" s="85"/>
      <c r="F97" s="85"/>
      <c r="G97" s="85"/>
      <c r="H97" s="85"/>
      <c r="I97" s="85"/>
      <c r="J97" s="85"/>
    </row>
    <row r="98" spans="1:10">
      <c r="A98" s="85"/>
      <c r="B98" s="85"/>
      <c r="C98" s="85"/>
      <c r="D98" s="85"/>
      <c r="E98" s="85"/>
      <c r="F98" s="85"/>
      <c r="G98" s="85"/>
      <c r="H98" s="85"/>
      <c r="I98" s="85"/>
      <c r="J98" s="85"/>
    </row>
    <row r="99" spans="1:10">
      <c r="A99" s="85"/>
      <c r="B99" s="85"/>
      <c r="C99" s="85"/>
      <c r="D99" s="85"/>
      <c r="E99" s="85"/>
      <c r="F99" s="85"/>
      <c r="G99" s="85"/>
      <c r="H99" s="85"/>
      <c r="I99" s="85"/>
      <c r="J99" s="85"/>
    </row>
    <row r="100" spans="1:10">
      <c r="A100" s="85"/>
      <c r="B100" s="85"/>
      <c r="C100" s="85"/>
      <c r="D100" s="85"/>
      <c r="E100" s="85"/>
      <c r="F100" s="85"/>
      <c r="G100" s="85"/>
      <c r="H100" s="85"/>
      <c r="I100" s="85"/>
      <c r="J100" s="85"/>
    </row>
    <row r="101" spans="1:10">
      <c r="A101" s="85"/>
      <c r="B101" s="85"/>
      <c r="C101" s="85"/>
      <c r="D101" s="85"/>
      <c r="E101" s="85"/>
      <c r="F101" s="85"/>
      <c r="G101" s="85"/>
      <c r="H101" s="85"/>
      <c r="I101" s="85"/>
      <c r="J101" s="85"/>
    </row>
    <row r="102" spans="1:10">
      <c r="A102" s="85"/>
      <c r="B102" s="85"/>
      <c r="C102" s="85"/>
      <c r="D102" s="85"/>
      <c r="E102" s="85"/>
      <c r="F102" s="85"/>
      <c r="G102" s="85"/>
      <c r="H102" s="85"/>
      <c r="I102" s="85"/>
      <c r="J102" s="85"/>
    </row>
    <row r="103" spans="1:10">
      <c r="A103" s="85"/>
      <c r="B103" s="85"/>
      <c r="C103" s="85"/>
      <c r="D103" s="85"/>
      <c r="E103" s="85"/>
      <c r="F103" s="85"/>
      <c r="G103" s="85"/>
      <c r="H103" s="85"/>
      <c r="I103" s="85"/>
      <c r="J103" s="85"/>
    </row>
    <row r="104" spans="1:10">
      <c r="A104" s="85"/>
      <c r="B104" s="85"/>
      <c r="C104" s="85"/>
      <c r="D104" s="85"/>
      <c r="E104" s="85"/>
      <c r="F104" s="85"/>
      <c r="G104" s="85"/>
      <c r="H104" s="85"/>
      <c r="I104" s="85"/>
      <c r="J104" s="85"/>
    </row>
    <row r="105" spans="1:10">
      <c r="A105" s="85"/>
      <c r="B105" s="85"/>
      <c r="C105" s="85"/>
      <c r="D105" s="85"/>
      <c r="E105" s="85"/>
      <c r="F105" s="85"/>
      <c r="G105" s="85"/>
      <c r="H105" s="85"/>
      <c r="I105" s="85"/>
      <c r="J105" s="85"/>
    </row>
    <row r="106" spans="1:10">
      <c r="A106" s="85"/>
      <c r="B106" s="85"/>
      <c r="C106" s="85"/>
      <c r="D106" s="85"/>
      <c r="E106" s="85"/>
      <c r="F106" s="85"/>
      <c r="G106" s="85"/>
      <c r="H106" s="85"/>
      <c r="I106" s="85"/>
      <c r="J106" s="85"/>
    </row>
    <row r="107" spans="1:10">
      <c r="A107" s="85"/>
      <c r="B107" s="85"/>
      <c r="C107" s="85"/>
      <c r="D107" s="85"/>
      <c r="E107" s="85"/>
      <c r="F107" s="85"/>
      <c r="G107" s="85"/>
      <c r="H107" s="85"/>
      <c r="I107" s="85"/>
      <c r="J107" s="85"/>
    </row>
    <row r="108" spans="1:10">
      <c r="A108" s="85"/>
      <c r="B108" s="85"/>
      <c r="C108" s="85"/>
      <c r="D108" s="85"/>
      <c r="E108" s="85"/>
      <c r="F108" s="85"/>
      <c r="G108" s="85"/>
      <c r="H108" s="85"/>
      <c r="I108" s="85"/>
      <c r="J108" s="85"/>
    </row>
    <row r="109" spans="1:10">
      <c r="A109" s="85"/>
      <c r="B109" s="85"/>
      <c r="C109" s="85"/>
      <c r="D109" s="85"/>
      <c r="E109" s="85"/>
      <c r="F109" s="85"/>
      <c r="G109" s="85"/>
      <c r="H109" s="85"/>
      <c r="I109" s="85"/>
      <c r="J109" s="85"/>
    </row>
    <row r="110" spans="1:10">
      <c r="A110" s="85"/>
      <c r="B110" s="85"/>
      <c r="C110" s="85"/>
      <c r="D110" s="85"/>
      <c r="E110" s="85"/>
      <c r="F110" s="85"/>
      <c r="G110" s="85"/>
      <c r="H110" s="85"/>
      <c r="I110" s="85"/>
      <c r="J110" s="85"/>
    </row>
    <row r="111" spans="1:10">
      <c r="A111" s="85"/>
      <c r="B111" s="85"/>
      <c r="C111" s="85"/>
      <c r="D111" s="85"/>
      <c r="E111" s="85"/>
      <c r="F111" s="85"/>
      <c r="G111" s="85"/>
      <c r="H111" s="85"/>
      <c r="I111" s="85"/>
      <c r="J111" s="85"/>
    </row>
    <row r="112" spans="1:10">
      <c r="A112" s="85"/>
      <c r="B112" s="85"/>
      <c r="C112" s="85"/>
      <c r="D112" s="85"/>
      <c r="E112" s="85"/>
      <c r="F112" s="85"/>
      <c r="G112" s="85"/>
      <c r="H112" s="85"/>
      <c r="I112" s="85"/>
      <c r="J112" s="85"/>
    </row>
    <row r="113" spans="1:10">
      <c r="A113" s="85"/>
      <c r="B113" s="85"/>
      <c r="C113" s="85"/>
      <c r="D113" s="85"/>
      <c r="E113" s="85"/>
      <c r="F113" s="85"/>
      <c r="G113" s="85"/>
      <c r="H113" s="85"/>
      <c r="I113" s="85"/>
      <c r="J113" s="85"/>
    </row>
    <row r="114" spans="1:10">
      <c r="A114" s="85"/>
      <c r="B114" s="85"/>
      <c r="C114" s="85"/>
      <c r="D114" s="85"/>
      <c r="E114" s="85"/>
      <c r="F114" s="85"/>
      <c r="G114" s="85"/>
      <c r="H114" s="85"/>
      <c r="I114" s="85"/>
      <c r="J114" s="85"/>
    </row>
    <row r="115" spans="1:10">
      <c r="A115" s="85"/>
      <c r="B115" s="85"/>
      <c r="C115" s="85"/>
      <c r="D115" s="85"/>
      <c r="E115" s="85"/>
      <c r="F115" s="85"/>
      <c r="G115" s="85"/>
      <c r="H115" s="85"/>
      <c r="I115" s="85"/>
      <c r="J115" s="85"/>
    </row>
    <row r="116" spans="1:10">
      <c r="A116" s="85"/>
      <c r="B116" s="85"/>
      <c r="C116" s="85"/>
      <c r="D116" s="85"/>
      <c r="E116" s="85"/>
      <c r="F116" s="85"/>
      <c r="G116" s="85"/>
      <c r="H116" s="85"/>
      <c r="I116" s="85"/>
      <c r="J116" s="85"/>
    </row>
    <row r="117" spans="1:10">
      <c r="A117" s="85"/>
      <c r="B117" s="85"/>
      <c r="C117" s="85"/>
      <c r="D117" s="85"/>
      <c r="E117" s="85"/>
      <c r="F117" s="85"/>
      <c r="G117" s="85"/>
      <c r="H117" s="85"/>
      <c r="I117" s="85"/>
      <c r="J117" s="85"/>
    </row>
    <row r="118" spans="1:10">
      <c r="A118" s="85"/>
      <c r="B118" s="85"/>
      <c r="C118" s="85"/>
      <c r="D118" s="85"/>
      <c r="E118" s="85"/>
      <c r="F118" s="85"/>
      <c r="G118" s="85"/>
      <c r="H118" s="85"/>
      <c r="I118" s="85"/>
      <c r="J118" s="85"/>
    </row>
    <row r="119" spans="1:10">
      <c r="A119" s="85"/>
      <c r="B119" s="85"/>
      <c r="C119" s="85"/>
      <c r="D119" s="85"/>
      <c r="E119" s="85"/>
      <c r="F119" s="85"/>
      <c r="G119" s="85"/>
      <c r="H119" s="85"/>
      <c r="I119" s="85"/>
      <c r="J119" s="85"/>
    </row>
    <row r="120" spans="1:10">
      <c r="A120" s="85"/>
      <c r="B120" s="85"/>
      <c r="C120" s="85"/>
      <c r="D120" s="85"/>
      <c r="E120" s="85"/>
      <c r="F120" s="85"/>
      <c r="G120" s="85"/>
      <c r="H120" s="85"/>
      <c r="I120" s="85"/>
      <c r="J120" s="85"/>
    </row>
    <row r="121" spans="1:10">
      <c r="A121" s="85"/>
      <c r="B121" s="85"/>
      <c r="C121" s="85"/>
      <c r="D121" s="85"/>
      <c r="E121" s="85"/>
      <c r="F121" s="85"/>
      <c r="G121" s="85"/>
      <c r="H121" s="85"/>
      <c r="I121" s="85"/>
      <c r="J121" s="85"/>
    </row>
    <row r="122" spans="1:10">
      <c r="A122" s="85"/>
      <c r="B122" s="85"/>
      <c r="C122" s="85"/>
      <c r="D122" s="85"/>
      <c r="E122" s="85"/>
      <c r="F122" s="85"/>
      <c r="G122" s="85"/>
      <c r="H122" s="85"/>
      <c r="I122" s="85"/>
      <c r="J122" s="85"/>
    </row>
    <row r="123" spans="1:10">
      <c r="A123" s="85"/>
      <c r="B123" s="85"/>
      <c r="C123" s="85"/>
      <c r="D123" s="85"/>
      <c r="E123" s="85"/>
      <c r="F123" s="85"/>
      <c r="G123" s="85"/>
      <c r="H123" s="85"/>
      <c r="I123" s="85"/>
      <c r="J123" s="85"/>
    </row>
    <row r="124" spans="1:10">
      <c r="A124" s="85"/>
      <c r="B124" s="85"/>
      <c r="C124" s="85"/>
      <c r="D124" s="85"/>
      <c r="E124" s="85"/>
      <c r="F124" s="85"/>
      <c r="G124" s="85"/>
      <c r="H124" s="85"/>
      <c r="I124" s="85"/>
      <c r="J124" s="85"/>
    </row>
    <row r="125" spans="1:10">
      <c r="A125" s="85"/>
      <c r="B125" s="85"/>
      <c r="C125" s="85"/>
      <c r="D125" s="85"/>
      <c r="E125" s="85"/>
      <c r="F125" s="85"/>
      <c r="G125" s="85"/>
      <c r="H125" s="85"/>
      <c r="I125" s="85"/>
      <c r="J125" s="85"/>
    </row>
    <row r="126" spans="1:10">
      <c r="A126" s="85"/>
      <c r="B126" s="85"/>
      <c r="C126" s="85"/>
      <c r="D126" s="85"/>
      <c r="E126" s="85"/>
      <c r="F126" s="85"/>
      <c r="G126" s="85"/>
      <c r="H126" s="85"/>
      <c r="I126" s="85"/>
      <c r="J126" s="85"/>
    </row>
    <row r="127" spans="1:10">
      <c r="A127" s="85"/>
      <c r="B127" s="85"/>
      <c r="C127" s="85"/>
      <c r="D127" s="85"/>
      <c r="E127" s="85"/>
      <c r="F127" s="85"/>
      <c r="G127" s="85"/>
      <c r="H127" s="85"/>
      <c r="I127" s="85"/>
      <c r="J127" s="85"/>
    </row>
    <row r="128" spans="1:10">
      <c r="A128" s="85"/>
      <c r="B128" s="85"/>
      <c r="C128" s="85"/>
      <c r="D128" s="85"/>
      <c r="E128" s="85"/>
      <c r="F128" s="85"/>
      <c r="G128" s="85"/>
      <c r="H128" s="85"/>
      <c r="I128" s="85"/>
      <c r="J128" s="85"/>
    </row>
    <row r="129" spans="1:10">
      <c r="A129" s="85"/>
      <c r="B129" s="85"/>
      <c r="C129" s="85"/>
      <c r="D129" s="85"/>
      <c r="E129" s="85"/>
      <c r="F129" s="85"/>
      <c r="G129" s="85"/>
      <c r="H129" s="85"/>
      <c r="I129" s="85"/>
      <c r="J129" s="85"/>
    </row>
    <row r="130" spans="1:10">
      <c r="A130" s="85"/>
      <c r="B130" s="85"/>
      <c r="C130" s="85"/>
      <c r="D130" s="85"/>
      <c r="E130" s="85"/>
      <c r="F130" s="85"/>
      <c r="G130" s="85"/>
      <c r="H130" s="85"/>
      <c r="I130" s="85"/>
      <c r="J130" s="85"/>
    </row>
    <row r="131" spans="1:10">
      <c r="A131" s="85"/>
      <c r="B131" s="85"/>
      <c r="C131" s="85"/>
      <c r="D131" s="85"/>
      <c r="E131" s="85"/>
      <c r="F131" s="85"/>
      <c r="G131" s="85"/>
      <c r="H131" s="85"/>
      <c r="I131" s="85"/>
      <c r="J131" s="85"/>
    </row>
    <row r="132" spans="1:10">
      <c r="A132" s="85"/>
      <c r="B132" s="85"/>
      <c r="C132" s="85"/>
      <c r="D132" s="85"/>
      <c r="E132" s="85"/>
      <c r="F132" s="85"/>
      <c r="G132" s="85"/>
      <c r="H132" s="85"/>
      <c r="I132" s="85"/>
      <c r="J132" s="85"/>
    </row>
    <row r="133" spans="1:10">
      <c r="A133" s="85"/>
      <c r="B133" s="85"/>
      <c r="C133" s="85"/>
      <c r="D133" s="85"/>
      <c r="E133" s="85"/>
      <c r="F133" s="85"/>
      <c r="G133" s="85"/>
      <c r="H133" s="85"/>
      <c r="I133" s="85"/>
      <c r="J133" s="85"/>
    </row>
    <row r="134" spans="1:10">
      <c r="A134" s="85"/>
      <c r="B134" s="85"/>
      <c r="C134" s="85"/>
      <c r="D134" s="85"/>
      <c r="E134" s="85"/>
      <c r="F134" s="85"/>
      <c r="G134" s="85"/>
      <c r="H134" s="85"/>
      <c r="I134" s="85"/>
      <c r="J134" s="85"/>
    </row>
    <row r="135" spans="1:10">
      <c r="A135" s="85"/>
      <c r="B135" s="85"/>
      <c r="C135" s="85"/>
      <c r="D135" s="85"/>
      <c r="E135" s="85"/>
      <c r="F135" s="85"/>
      <c r="G135" s="85"/>
      <c r="H135" s="85"/>
      <c r="I135" s="85"/>
      <c r="J135" s="85"/>
    </row>
    <row r="136" spans="1:10">
      <c r="A136" s="85"/>
      <c r="B136" s="85"/>
      <c r="C136" s="85"/>
      <c r="D136" s="85"/>
      <c r="E136" s="85"/>
      <c r="F136" s="85"/>
      <c r="G136" s="85"/>
      <c r="H136" s="85"/>
      <c r="I136" s="85"/>
      <c r="J136" s="85"/>
    </row>
    <row r="137" spans="1:10">
      <c r="A137" s="85"/>
      <c r="B137" s="85"/>
      <c r="C137" s="85"/>
      <c r="D137" s="85"/>
      <c r="E137" s="85"/>
      <c r="F137" s="85"/>
      <c r="G137" s="85"/>
      <c r="H137" s="85"/>
      <c r="I137" s="85"/>
      <c r="J137" s="85"/>
    </row>
    <row r="138" spans="1:10">
      <c r="A138" s="85"/>
      <c r="B138" s="85"/>
      <c r="C138" s="85"/>
      <c r="D138" s="85"/>
      <c r="E138" s="85"/>
      <c r="F138" s="85"/>
      <c r="G138" s="85"/>
      <c r="H138" s="85"/>
      <c r="I138" s="85"/>
      <c r="J138" s="85"/>
    </row>
    <row r="139" spans="1:10">
      <c r="A139" s="85"/>
      <c r="B139" s="85"/>
      <c r="C139" s="85"/>
      <c r="D139" s="85"/>
      <c r="E139" s="85"/>
      <c r="F139" s="85"/>
      <c r="G139" s="85"/>
      <c r="H139" s="85"/>
      <c r="I139" s="85"/>
      <c r="J139" s="85"/>
    </row>
    <row r="140" spans="1:10">
      <c r="A140" s="85"/>
      <c r="B140" s="85"/>
      <c r="C140" s="85"/>
      <c r="D140" s="85"/>
      <c r="E140" s="85"/>
      <c r="F140" s="85"/>
      <c r="G140" s="85"/>
      <c r="H140" s="85"/>
      <c r="I140" s="85"/>
      <c r="J140" s="85"/>
    </row>
    <row r="141" spans="1:10">
      <c r="A141" s="85"/>
      <c r="B141" s="85"/>
      <c r="C141" s="85"/>
      <c r="D141" s="85"/>
      <c r="E141" s="85"/>
      <c r="F141" s="85"/>
      <c r="G141" s="85"/>
      <c r="H141" s="85"/>
      <c r="I141" s="85"/>
      <c r="J141" s="85"/>
    </row>
    <row r="142" spans="1:10">
      <c r="A142" s="85"/>
      <c r="B142" s="85"/>
      <c r="C142" s="85"/>
      <c r="D142" s="85"/>
      <c r="E142" s="85"/>
      <c r="F142" s="85"/>
      <c r="G142" s="85"/>
      <c r="H142" s="85"/>
      <c r="I142" s="85"/>
      <c r="J142" s="85"/>
    </row>
    <row r="143" spans="1:10">
      <c r="A143" s="85"/>
      <c r="B143" s="85"/>
      <c r="C143" s="85"/>
      <c r="D143" s="85"/>
      <c r="E143" s="85"/>
      <c r="F143" s="85"/>
      <c r="G143" s="85"/>
      <c r="H143" s="85"/>
      <c r="I143" s="85"/>
      <c r="J143" s="85"/>
    </row>
    <row r="144" spans="1:10">
      <c r="A144" s="85"/>
      <c r="B144" s="85"/>
      <c r="C144" s="85"/>
      <c r="D144" s="85"/>
      <c r="E144" s="85"/>
      <c r="F144" s="85"/>
      <c r="G144" s="85"/>
      <c r="H144" s="85"/>
      <c r="I144" s="85"/>
      <c r="J144" s="85"/>
    </row>
    <row r="145" spans="1:10">
      <c r="A145" s="85"/>
      <c r="B145" s="85"/>
      <c r="C145" s="85"/>
      <c r="D145" s="85"/>
      <c r="E145" s="85"/>
      <c r="F145" s="85"/>
      <c r="G145" s="85"/>
      <c r="H145" s="85"/>
      <c r="I145" s="85"/>
      <c r="J145" s="85"/>
    </row>
    <row r="146" spans="1:10">
      <c r="A146" s="85"/>
      <c r="B146" s="85"/>
      <c r="C146" s="85"/>
      <c r="D146" s="85"/>
      <c r="E146" s="85"/>
      <c r="F146" s="85"/>
      <c r="G146" s="85"/>
      <c r="H146" s="85"/>
      <c r="I146" s="85"/>
      <c r="J146" s="85"/>
    </row>
    <row r="147" spans="1:10">
      <c r="A147" s="85"/>
      <c r="B147" s="85"/>
      <c r="C147" s="85"/>
      <c r="D147" s="85"/>
      <c r="E147" s="85"/>
      <c r="F147" s="85"/>
      <c r="G147" s="85"/>
      <c r="H147" s="85"/>
      <c r="I147" s="85"/>
      <c r="J147" s="85"/>
    </row>
    <row r="148" spans="1:10">
      <c r="A148" s="85"/>
      <c r="B148" s="85"/>
      <c r="C148" s="85"/>
      <c r="D148" s="85"/>
      <c r="E148" s="85"/>
      <c r="F148" s="85"/>
      <c r="G148" s="85"/>
      <c r="H148" s="85"/>
      <c r="I148" s="85"/>
      <c r="J148" s="85"/>
    </row>
    <row r="149" spans="1:10">
      <c r="A149" s="85"/>
      <c r="B149" s="85"/>
      <c r="C149" s="85"/>
      <c r="D149" s="85"/>
      <c r="E149" s="85"/>
      <c r="F149" s="85"/>
      <c r="G149" s="85"/>
      <c r="H149" s="85"/>
      <c r="I149" s="85"/>
      <c r="J149" s="85"/>
    </row>
    <row r="150" spans="1:10">
      <c r="A150" s="85"/>
      <c r="B150" s="85"/>
      <c r="C150" s="85"/>
      <c r="D150" s="85"/>
      <c r="E150" s="85"/>
      <c r="F150" s="85"/>
      <c r="G150" s="85"/>
      <c r="H150" s="85"/>
      <c r="I150" s="85"/>
      <c r="J150" s="85"/>
    </row>
    <row r="151" spans="1:10">
      <c r="A151" s="85"/>
      <c r="B151" s="85"/>
      <c r="C151" s="85"/>
      <c r="D151" s="85"/>
      <c r="E151" s="85"/>
      <c r="F151" s="85"/>
      <c r="G151" s="85"/>
      <c r="H151" s="85"/>
      <c r="I151" s="85"/>
      <c r="J151" s="85"/>
    </row>
    <row r="152" spans="1:10">
      <c r="A152" s="85"/>
      <c r="B152" s="85"/>
      <c r="C152" s="85"/>
      <c r="D152" s="85"/>
      <c r="E152" s="85"/>
      <c r="F152" s="85"/>
      <c r="G152" s="85"/>
      <c r="H152" s="85"/>
      <c r="I152" s="85"/>
      <c r="J152" s="85"/>
    </row>
    <row r="153" spans="1:10">
      <c r="A153" s="85"/>
      <c r="B153" s="85"/>
      <c r="C153" s="85"/>
      <c r="D153" s="85"/>
      <c r="E153" s="85"/>
      <c r="F153" s="85"/>
      <c r="G153" s="85"/>
      <c r="H153" s="85"/>
      <c r="I153" s="85"/>
      <c r="J153" s="85"/>
    </row>
    <row r="154" spans="1:10">
      <c r="A154" s="85"/>
      <c r="B154" s="85"/>
      <c r="C154" s="85"/>
      <c r="D154" s="85"/>
      <c r="E154" s="85"/>
      <c r="F154" s="85"/>
      <c r="G154" s="85"/>
      <c r="H154" s="85"/>
      <c r="I154" s="85"/>
      <c r="J154" s="85"/>
    </row>
    <row r="155" spans="1:10">
      <c r="A155" s="85"/>
      <c r="B155" s="85"/>
      <c r="C155" s="85"/>
      <c r="D155" s="85"/>
      <c r="E155" s="85"/>
      <c r="F155" s="85"/>
      <c r="G155" s="85"/>
      <c r="H155" s="85"/>
      <c r="I155" s="85"/>
      <c r="J155" s="85"/>
    </row>
    <row r="156" spans="1:10">
      <c r="A156" s="85"/>
      <c r="B156" s="85"/>
      <c r="C156" s="85"/>
      <c r="D156" s="85"/>
      <c r="E156" s="85"/>
      <c r="F156" s="85"/>
      <c r="G156" s="85"/>
      <c r="H156" s="85"/>
      <c r="I156" s="85"/>
      <c r="J156" s="85"/>
    </row>
    <row r="157" spans="1:10">
      <c r="A157" s="85"/>
      <c r="B157" s="85"/>
      <c r="C157" s="85"/>
      <c r="D157" s="85"/>
      <c r="E157" s="85"/>
      <c r="F157" s="85"/>
      <c r="G157" s="85"/>
      <c r="H157" s="85"/>
      <c r="I157" s="85"/>
      <c r="J157" s="85"/>
    </row>
    <row r="158" spans="1:10">
      <c r="A158" s="85"/>
      <c r="B158" s="85"/>
      <c r="C158" s="85"/>
      <c r="D158" s="85"/>
      <c r="E158" s="85"/>
      <c r="F158" s="85"/>
      <c r="G158" s="85"/>
      <c r="H158" s="85"/>
      <c r="I158" s="85"/>
      <c r="J158" s="85"/>
    </row>
    <row r="159" spans="1:10">
      <c r="A159" s="85"/>
      <c r="B159" s="85"/>
      <c r="C159" s="85"/>
      <c r="D159" s="85"/>
      <c r="E159" s="85"/>
      <c r="F159" s="85"/>
      <c r="G159" s="85"/>
      <c r="H159" s="85"/>
      <c r="I159" s="85"/>
      <c r="J159" s="85"/>
    </row>
    <row r="160" spans="1:10">
      <c r="A160" s="85"/>
      <c r="B160" s="85"/>
      <c r="C160" s="85"/>
      <c r="D160" s="85"/>
      <c r="E160" s="85"/>
      <c r="F160" s="85"/>
      <c r="G160" s="85"/>
      <c r="H160" s="85"/>
      <c r="I160" s="85"/>
      <c r="J160" s="85"/>
    </row>
    <row r="161" spans="1:10">
      <c r="A161" s="85"/>
      <c r="B161" s="85"/>
      <c r="C161" s="85"/>
      <c r="D161" s="85"/>
      <c r="E161" s="85"/>
      <c r="F161" s="85"/>
      <c r="G161" s="85"/>
      <c r="H161" s="85"/>
      <c r="I161" s="85"/>
      <c r="J161" s="85"/>
    </row>
    <row r="162" spans="1:10">
      <c r="A162" s="85"/>
      <c r="B162" s="85"/>
      <c r="C162" s="85"/>
      <c r="D162" s="85"/>
      <c r="E162" s="85"/>
      <c r="F162" s="85"/>
      <c r="G162" s="85"/>
      <c r="H162" s="85"/>
      <c r="I162" s="85"/>
      <c r="J162" s="85"/>
    </row>
    <row r="163" spans="1:10">
      <c r="A163" s="85"/>
      <c r="B163" s="85"/>
      <c r="C163" s="85"/>
      <c r="D163" s="85"/>
      <c r="E163" s="85"/>
      <c r="F163" s="85"/>
      <c r="G163" s="85"/>
      <c r="H163" s="85"/>
      <c r="I163" s="85"/>
      <c r="J163" s="85"/>
    </row>
    <row r="164" spans="1:10">
      <c r="A164" s="85"/>
      <c r="B164" s="85"/>
      <c r="C164" s="85"/>
      <c r="D164" s="85"/>
      <c r="E164" s="85"/>
      <c r="F164" s="85"/>
      <c r="G164" s="85"/>
      <c r="H164" s="85"/>
      <c r="I164" s="85"/>
      <c r="J164" s="85"/>
    </row>
    <row r="165" spans="1:10">
      <c r="A165" s="85"/>
      <c r="B165" s="85"/>
      <c r="C165" s="85"/>
      <c r="D165" s="85"/>
      <c r="E165" s="85"/>
      <c r="F165" s="85"/>
      <c r="G165" s="85"/>
      <c r="H165" s="85"/>
      <c r="I165" s="85"/>
      <c r="J165" s="85"/>
    </row>
    <row r="166" spans="1:10">
      <c r="A166" s="85"/>
      <c r="B166" s="85"/>
      <c r="C166" s="85"/>
      <c r="D166" s="85"/>
      <c r="E166" s="85"/>
      <c r="F166" s="85"/>
      <c r="G166" s="85"/>
      <c r="H166" s="85"/>
      <c r="I166" s="85"/>
      <c r="J166" s="85"/>
    </row>
    <row r="167" spans="1:10">
      <c r="A167" s="85"/>
      <c r="B167" s="85"/>
      <c r="C167" s="85"/>
      <c r="D167" s="85"/>
      <c r="E167" s="85"/>
      <c r="F167" s="85"/>
      <c r="G167" s="85"/>
      <c r="H167" s="85"/>
      <c r="I167" s="85"/>
      <c r="J167" s="85"/>
    </row>
    <row r="168" spans="1:10">
      <c r="A168" s="85"/>
      <c r="B168" s="85"/>
      <c r="C168" s="85"/>
      <c r="D168" s="85"/>
      <c r="E168" s="85"/>
      <c r="F168" s="85"/>
      <c r="G168" s="85"/>
      <c r="H168" s="85"/>
      <c r="I168" s="85"/>
      <c r="J168" s="85"/>
    </row>
    <row r="169" spans="1:10">
      <c r="A169" s="85"/>
      <c r="B169" s="85"/>
      <c r="C169" s="85"/>
      <c r="D169" s="85"/>
      <c r="E169" s="85"/>
      <c r="F169" s="85"/>
      <c r="G169" s="85"/>
      <c r="H169" s="85"/>
      <c r="I169" s="85"/>
      <c r="J169" s="85"/>
    </row>
    <row r="170" spans="1:10">
      <c r="A170" s="85"/>
      <c r="B170" s="85"/>
      <c r="C170" s="85"/>
      <c r="D170" s="85"/>
      <c r="E170" s="85"/>
      <c r="F170" s="85"/>
      <c r="G170" s="85"/>
      <c r="H170" s="85"/>
      <c r="I170" s="85"/>
      <c r="J170" s="85"/>
    </row>
    <row r="171" spans="1:10">
      <c r="A171" s="85"/>
      <c r="B171" s="85"/>
      <c r="C171" s="85"/>
      <c r="D171" s="85"/>
      <c r="E171" s="85"/>
      <c r="F171" s="85"/>
      <c r="G171" s="85"/>
      <c r="H171" s="85"/>
      <c r="I171" s="85"/>
      <c r="J171" s="85"/>
    </row>
    <row r="172" spans="1:10">
      <c r="A172" s="85"/>
      <c r="B172" s="85"/>
      <c r="C172" s="85"/>
      <c r="D172" s="85"/>
      <c r="E172" s="85"/>
      <c r="F172" s="85"/>
      <c r="G172" s="85"/>
      <c r="H172" s="85"/>
      <c r="I172" s="85"/>
      <c r="J172" s="85"/>
    </row>
    <row r="173" spans="1:10">
      <c r="A173" s="85"/>
      <c r="B173" s="85"/>
      <c r="C173" s="85"/>
      <c r="D173" s="85"/>
      <c r="E173" s="85"/>
      <c r="F173" s="85"/>
      <c r="G173" s="85"/>
      <c r="H173" s="85"/>
      <c r="I173" s="85"/>
      <c r="J173" s="85"/>
    </row>
    <row r="174" spans="1:10">
      <c r="A174" s="85"/>
      <c r="B174" s="85"/>
      <c r="C174" s="85"/>
      <c r="D174" s="85"/>
      <c r="E174" s="85"/>
      <c r="F174" s="85"/>
      <c r="G174" s="85"/>
      <c r="H174" s="85"/>
      <c r="I174" s="85"/>
      <c r="J174" s="85"/>
    </row>
    <row r="175" spans="1:10">
      <c r="A175" s="85"/>
      <c r="B175" s="85"/>
      <c r="C175" s="85"/>
      <c r="D175" s="85"/>
      <c r="E175" s="85"/>
      <c r="F175" s="85"/>
      <c r="G175" s="85"/>
      <c r="H175" s="85"/>
      <c r="I175" s="85"/>
      <c r="J175" s="85"/>
    </row>
    <row r="176" spans="1:10">
      <c r="A176" s="85"/>
      <c r="B176" s="85"/>
      <c r="C176" s="85"/>
      <c r="D176" s="85"/>
      <c r="E176" s="85"/>
      <c r="F176" s="85"/>
      <c r="G176" s="85"/>
      <c r="H176" s="85"/>
      <c r="I176" s="85"/>
      <c r="J176" s="85"/>
    </row>
    <row r="177" spans="1:10">
      <c r="A177" s="85"/>
      <c r="B177" s="85"/>
      <c r="C177" s="85"/>
      <c r="D177" s="85"/>
      <c r="E177" s="85"/>
      <c r="F177" s="85"/>
      <c r="G177" s="85"/>
      <c r="H177" s="85"/>
      <c r="I177" s="85"/>
      <c r="J177" s="85"/>
    </row>
    <row r="178" spans="1:10">
      <c r="A178" s="85"/>
      <c r="B178" s="85"/>
      <c r="C178" s="85"/>
      <c r="D178" s="85"/>
      <c r="E178" s="85"/>
      <c r="F178" s="85"/>
      <c r="G178" s="85"/>
      <c r="H178" s="85"/>
      <c r="I178" s="85"/>
      <c r="J178" s="85"/>
    </row>
    <row r="179" spans="1:10">
      <c r="A179" s="85"/>
      <c r="B179" s="85"/>
      <c r="C179" s="85"/>
      <c r="D179" s="85"/>
      <c r="E179" s="85"/>
      <c r="F179" s="85"/>
      <c r="G179" s="85"/>
      <c r="H179" s="85"/>
      <c r="I179" s="85"/>
      <c r="J179" s="85"/>
    </row>
    <row r="180" spans="1:10">
      <c r="A180" s="85"/>
      <c r="B180" s="85"/>
      <c r="C180" s="85"/>
      <c r="D180" s="85"/>
      <c r="E180" s="85"/>
      <c r="F180" s="85"/>
      <c r="G180" s="85"/>
      <c r="H180" s="85"/>
      <c r="I180" s="85"/>
      <c r="J180" s="85"/>
    </row>
    <row r="181" spans="1:10">
      <c r="A181" s="85"/>
      <c r="B181" s="85"/>
      <c r="C181" s="85"/>
      <c r="D181" s="85"/>
      <c r="E181" s="85"/>
      <c r="F181" s="85"/>
      <c r="G181" s="85"/>
      <c r="H181" s="85"/>
      <c r="I181" s="85"/>
      <c r="J181" s="85"/>
    </row>
    <row r="182" spans="1:10">
      <c r="A182" s="85"/>
      <c r="B182" s="85"/>
      <c r="C182" s="85"/>
      <c r="D182" s="85"/>
      <c r="E182" s="85"/>
      <c r="F182" s="85"/>
      <c r="G182" s="85"/>
      <c r="H182" s="85"/>
      <c r="I182" s="85"/>
      <c r="J182" s="85"/>
    </row>
    <row r="183" spans="1:10">
      <c r="A183" s="85"/>
      <c r="B183" s="85"/>
      <c r="C183" s="85"/>
      <c r="D183" s="85"/>
      <c r="E183" s="85"/>
      <c r="F183" s="85"/>
      <c r="G183" s="85"/>
      <c r="H183" s="85"/>
      <c r="I183" s="85"/>
      <c r="J183" s="85"/>
    </row>
    <row r="184" spans="1:10">
      <c r="A184" s="85"/>
      <c r="B184" s="85"/>
      <c r="C184" s="85"/>
      <c r="D184" s="85"/>
      <c r="E184" s="85"/>
      <c r="F184" s="85"/>
      <c r="G184" s="85"/>
      <c r="H184" s="85"/>
      <c r="I184" s="85"/>
      <c r="J184" s="85"/>
    </row>
    <row r="185" spans="1:10">
      <c r="A185" s="85"/>
      <c r="B185" s="85"/>
      <c r="C185" s="85"/>
      <c r="D185" s="85"/>
      <c r="E185" s="85"/>
      <c r="F185" s="85"/>
      <c r="G185" s="85"/>
      <c r="H185" s="85"/>
      <c r="I185" s="85"/>
      <c r="J185" s="85"/>
    </row>
    <row r="186" spans="1:10">
      <c r="A186" s="85"/>
      <c r="B186" s="85"/>
      <c r="C186" s="85"/>
      <c r="D186" s="85"/>
      <c r="E186" s="85"/>
      <c r="F186" s="85"/>
      <c r="G186" s="85"/>
      <c r="H186" s="85"/>
      <c r="I186" s="85"/>
      <c r="J186" s="85"/>
    </row>
    <row r="187" spans="1:10">
      <c r="A187" s="85"/>
      <c r="B187" s="85"/>
      <c r="C187" s="85"/>
      <c r="D187" s="85"/>
      <c r="E187" s="85"/>
      <c r="F187" s="85"/>
      <c r="G187" s="85"/>
      <c r="H187" s="85"/>
      <c r="I187" s="85"/>
      <c r="J187" s="85"/>
    </row>
    <row r="188" spans="1:10">
      <c r="A188" s="85"/>
      <c r="B188" s="85"/>
      <c r="C188" s="85"/>
      <c r="D188" s="85"/>
      <c r="E188" s="85"/>
      <c r="F188" s="85"/>
      <c r="G188" s="85"/>
      <c r="H188" s="85"/>
      <c r="I188" s="85"/>
      <c r="J188" s="85"/>
    </row>
    <row r="189" spans="1:10">
      <c r="A189" s="85"/>
      <c r="B189" s="85"/>
      <c r="C189" s="85"/>
      <c r="D189" s="85"/>
      <c r="E189" s="85"/>
      <c r="F189" s="85"/>
      <c r="G189" s="85"/>
      <c r="H189" s="85"/>
      <c r="I189" s="85"/>
      <c r="J189" s="85"/>
    </row>
    <row r="190" spans="1:10">
      <c r="A190" s="85"/>
      <c r="B190" s="85"/>
      <c r="C190" s="85"/>
      <c r="D190" s="85"/>
      <c r="E190" s="85"/>
      <c r="F190" s="85"/>
      <c r="G190" s="85"/>
      <c r="H190" s="85"/>
      <c r="I190" s="85"/>
      <c r="J190" s="85"/>
    </row>
    <row r="191" spans="1:10">
      <c r="A191" s="85"/>
      <c r="B191" s="85"/>
      <c r="C191" s="85"/>
      <c r="D191" s="85"/>
      <c r="E191" s="85"/>
      <c r="F191" s="85"/>
      <c r="G191" s="85"/>
      <c r="H191" s="85"/>
      <c r="I191" s="85"/>
      <c r="J191" s="85"/>
    </row>
    <row r="192" spans="1:10">
      <c r="A192" s="85"/>
      <c r="B192" s="85"/>
      <c r="C192" s="85"/>
      <c r="D192" s="85"/>
      <c r="E192" s="85"/>
      <c r="F192" s="85"/>
      <c r="G192" s="85"/>
      <c r="H192" s="85"/>
      <c r="I192" s="85"/>
      <c r="J192" s="85"/>
    </row>
    <row r="193" spans="1:10">
      <c r="A193" s="85"/>
      <c r="B193" s="85"/>
      <c r="C193" s="85"/>
      <c r="D193" s="85"/>
      <c r="E193" s="85"/>
      <c r="F193" s="85"/>
      <c r="G193" s="85"/>
      <c r="H193" s="85"/>
      <c r="I193" s="85"/>
      <c r="J193" s="85"/>
    </row>
    <row r="194" spans="1:10">
      <c r="A194" s="85"/>
      <c r="B194" s="85"/>
      <c r="C194" s="85"/>
      <c r="D194" s="85"/>
      <c r="E194" s="85"/>
      <c r="F194" s="85"/>
      <c r="G194" s="85"/>
      <c r="H194" s="85"/>
      <c r="I194" s="85"/>
      <c r="J194" s="85"/>
    </row>
    <row r="195" spans="1:10">
      <c r="A195" s="85"/>
      <c r="B195" s="85"/>
      <c r="C195" s="85"/>
      <c r="D195" s="85"/>
      <c r="E195" s="85"/>
      <c r="F195" s="85"/>
      <c r="G195" s="85"/>
      <c r="H195" s="85"/>
      <c r="I195" s="85"/>
      <c r="J195" s="85"/>
    </row>
    <row r="196" spans="1:10">
      <c r="A196" s="85"/>
      <c r="B196" s="85"/>
      <c r="C196" s="85"/>
      <c r="D196" s="85"/>
      <c r="E196" s="85"/>
      <c r="F196" s="85"/>
      <c r="G196" s="85"/>
      <c r="H196" s="85"/>
      <c r="I196" s="85"/>
      <c r="J196" s="85"/>
    </row>
    <row r="197" spans="1:10">
      <c r="A197" s="85"/>
      <c r="B197" s="85"/>
      <c r="C197" s="85"/>
      <c r="D197" s="85"/>
      <c r="E197" s="85"/>
      <c r="F197" s="85"/>
      <c r="G197" s="85"/>
      <c r="H197" s="85"/>
      <c r="I197" s="85"/>
      <c r="J197" s="85"/>
    </row>
    <row r="198" spans="1:10">
      <c r="A198" s="85"/>
      <c r="B198" s="85"/>
      <c r="C198" s="85"/>
      <c r="D198" s="85"/>
      <c r="E198" s="85"/>
      <c r="F198" s="85"/>
      <c r="G198" s="85"/>
      <c r="H198" s="85"/>
      <c r="I198" s="85"/>
      <c r="J198" s="85"/>
    </row>
    <row r="199" spans="1:10">
      <c r="A199" s="85"/>
      <c r="B199" s="85"/>
      <c r="C199" s="85"/>
      <c r="D199" s="85"/>
      <c r="E199" s="85"/>
      <c r="F199" s="85"/>
      <c r="G199" s="85"/>
      <c r="H199" s="85"/>
      <c r="I199" s="85"/>
      <c r="J199" s="85"/>
    </row>
    <row r="200" spans="1:10">
      <c r="A200" s="85"/>
      <c r="B200" s="85"/>
      <c r="C200" s="85"/>
      <c r="D200" s="85"/>
      <c r="E200" s="85"/>
      <c r="F200" s="85"/>
      <c r="G200" s="85"/>
      <c r="H200" s="85"/>
      <c r="I200" s="85"/>
      <c r="J200" s="85"/>
    </row>
    <row r="201" spans="1:10">
      <c r="A201" s="85"/>
      <c r="B201" s="85"/>
      <c r="C201" s="85"/>
      <c r="D201" s="85"/>
      <c r="E201" s="85"/>
      <c r="F201" s="85"/>
      <c r="G201" s="85"/>
      <c r="H201" s="85"/>
      <c r="I201" s="85"/>
      <c r="J201" s="85"/>
    </row>
    <row r="202" spans="1:10">
      <c r="A202" s="85"/>
      <c r="B202" s="85"/>
      <c r="C202" s="85"/>
      <c r="D202" s="85"/>
      <c r="E202" s="85"/>
      <c r="F202" s="85"/>
      <c r="G202" s="85"/>
      <c r="H202" s="85"/>
      <c r="I202" s="85"/>
      <c r="J202" s="85"/>
    </row>
    <row r="203" spans="1:10">
      <c r="A203" s="85"/>
      <c r="B203" s="85"/>
      <c r="C203" s="85"/>
      <c r="D203" s="85"/>
      <c r="E203" s="85"/>
      <c r="F203" s="85"/>
      <c r="G203" s="85"/>
      <c r="H203" s="85"/>
      <c r="I203" s="85"/>
      <c r="J203" s="85"/>
    </row>
    <row r="204" spans="1:10">
      <c r="A204" s="85"/>
      <c r="B204" s="85"/>
      <c r="C204" s="85"/>
      <c r="D204" s="85"/>
      <c r="E204" s="85"/>
      <c r="F204" s="85"/>
      <c r="G204" s="85"/>
      <c r="H204" s="85"/>
      <c r="I204" s="85"/>
      <c r="J204" s="85"/>
    </row>
    <row r="205" spans="1:10">
      <c r="A205" s="85"/>
      <c r="B205" s="85"/>
      <c r="C205" s="85"/>
      <c r="D205" s="85"/>
      <c r="E205" s="85"/>
      <c r="F205" s="85"/>
      <c r="G205" s="85"/>
      <c r="H205" s="85"/>
      <c r="I205" s="85"/>
      <c r="J205" s="85"/>
    </row>
    <row r="206" spans="1:10">
      <c r="A206" s="85"/>
      <c r="B206" s="85"/>
      <c r="C206" s="85"/>
      <c r="D206" s="85"/>
      <c r="E206" s="85"/>
      <c r="F206" s="85"/>
      <c r="G206" s="85"/>
      <c r="H206" s="85"/>
      <c r="I206" s="85"/>
      <c r="J206" s="85"/>
    </row>
    <row r="207" spans="1:10">
      <c r="A207" s="85"/>
      <c r="B207" s="85"/>
      <c r="C207" s="85"/>
      <c r="D207" s="85"/>
      <c r="E207" s="85"/>
      <c r="F207" s="85"/>
      <c r="G207" s="85"/>
      <c r="H207" s="85"/>
      <c r="I207" s="85"/>
      <c r="J207" s="85"/>
    </row>
    <row r="208" spans="1:10">
      <c r="A208" s="85"/>
      <c r="B208" s="85"/>
      <c r="C208" s="85"/>
      <c r="D208" s="85"/>
      <c r="E208" s="85"/>
      <c r="F208" s="85"/>
      <c r="G208" s="85"/>
      <c r="H208" s="85"/>
      <c r="I208" s="85"/>
      <c r="J208" s="85"/>
    </row>
    <row r="209" spans="1:10">
      <c r="A209" s="85"/>
      <c r="B209" s="85"/>
      <c r="C209" s="85"/>
      <c r="D209" s="85"/>
      <c r="E209" s="85"/>
      <c r="F209" s="85"/>
      <c r="G209" s="85"/>
      <c r="H209" s="85"/>
      <c r="I209" s="85"/>
      <c r="J209" s="85"/>
    </row>
    <row r="210" spans="1:10">
      <c r="A210" s="85"/>
      <c r="B210" s="85"/>
      <c r="C210" s="85"/>
      <c r="D210" s="85"/>
      <c r="E210" s="85"/>
      <c r="F210" s="85"/>
      <c r="G210" s="85"/>
      <c r="H210" s="85"/>
      <c r="I210" s="85"/>
      <c r="J210" s="85"/>
    </row>
    <row r="211" spans="1:10">
      <c r="A211" s="85"/>
      <c r="B211" s="85"/>
      <c r="C211" s="85"/>
      <c r="D211" s="85"/>
      <c r="E211" s="85"/>
      <c r="F211" s="85"/>
      <c r="G211" s="85"/>
      <c r="H211" s="85"/>
      <c r="I211" s="85"/>
      <c r="J211" s="85"/>
    </row>
    <row r="212" spans="1:10">
      <c r="A212" s="85"/>
      <c r="B212" s="85"/>
      <c r="C212" s="85"/>
      <c r="D212" s="85"/>
      <c r="E212" s="85"/>
      <c r="F212" s="85"/>
      <c r="G212" s="85"/>
      <c r="H212" s="85"/>
      <c r="I212" s="85"/>
      <c r="J212" s="85"/>
    </row>
    <row r="213" spans="1:10">
      <c r="A213" s="85"/>
      <c r="B213" s="85"/>
      <c r="C213" s="85"/>
      <c r="D213" s="85"/>
      <c r="E213" s="85"/>
      <c r="F213" s="85"/>
      <c r="G213" s="85"/>
      <c r="H213" s="85"/>
      <c r="I213" s="85"/>
      <c r="J213" s="85"/>
    </row>
    <row r="214" spans="1:10">
      <c r="A214" s="85"/>
      <c r="B214" s="85"/>
      <c r="C214" s="85"/>
      <c r="D214" s="85"/>
      <c r="E214" s="85"/>
      <c r="F214" s="85"/>
      <c r="G214" s="85"/>
      <c r="H214" s="85"/>
      <c r="I214" s="85"/>
      <c r="J214" s="85"/>
    </row>
    <row r="215" spans="1:10">
      <c r="A215" s="85"/>
      <c r="B215" s="85"/>
      <c r="C215" s="85"/>
      <c r="D215" s="85"/>
      <c r="E215" s="85"/>
      <c r="F215" s="85"/>
      <c r="G215" s="85"/>
      <c r="H215" s="85"/>
      <c r="I215" s="85"/>
      <c r="J215" s="85"/>
    </row>
    <row r="216" spans="1:10">
      <c r="A216" s="85"/>
      <c r="B216" s="85"/>
      <c r="C216" s="85"/>
      <c r="D216" s="85"/>
      <c r="E216" s="85"/>
      <c r="F216" s="85"/>
      <c r="G216" s="85"/>
      <c r="H216" s="85"/>
      <c r="I216" s="85"/>
      <c r="J216" s="85"/>
    </row>
    <row r="217" spans="1:10">
      <c r="A217" s="85"/>
      <c r="B217" s="85"/>
      <c r="C217" s="85"/>
      <c r="D217" s="85"/>
      <c r="E217" s="85"/>
      <c r="F217" s="85"/>
      <c r="G217" s="85"/>
      <c r="H217" s="85"/>
      <c r="I217" s="85"/>
      <c r="J217" s="85"/>
    </row>
    <row r="218" spans="1:10">
      <c r="A218" s="85"/>
      <c r="B218" s="85"/>
      <c r="C218" s="85"/>
      <c r="D218" s="85"/>
      <c r="E218" s="85"/>
      <c r="F218" s="85"/>
      <c r="G218" s="85"/>
      <c r="H218" s="85"/>
      <c r="I218" s="85"/>
      <c r="J218" s="85"/>
    </row>
    <row r="219" spans="1:10">
      <c r="A219" s="85"/>
      <c r="B219" s="85"/>
      <c r="C219" s="85"/>
      <c r="D219" s="85"/>
      <c r="E219" s="85"/>
      <c r="F219" s="85"/>
      <c r="G219" s="85"/>
      <c r="H219" s="85"/>
      <c r="I219" s="85"/>
      <c r="J219" s="85"/>
    </row>
    <row r="220" spans="1:10">
      <c r="A220" s="85"/>
      <c r="B220" s="85"/>
      <c r="C220" s="85"/>
      <c r="D220" s="85"/>
      <c r="E220" s="85"/>
      <c r="F220" s="85"/>
      <c r="G220" s="85"/>
      <c r="H220" s="85"/>
      <c r="I220" s="85"/>
      <c r="J220" s="85"/>
    </row>
    <row r="221" spans="1:10">
      <c r="A221" s="85"/>
      <c r="B221" s="85"/>
      <c r="C221" s="85"/>
      <c r="D221" s="85"/>
      <c r="E221" s="85"/>
      <c r="F221" s="85"/>
      <c r="G221" s="85"/>
      <c r="H221" s="85"/>
      <c r="I221" s="85"/>
      <c r="J221" s="85"/>
    </row>
    <row r="222" spans="1:10">
      <c r="A222" s="85"/>
      <c r="B222" s="85"/>
      <c r="C222" s="85"/>
      <c r="D222" s="85"/>
      <c r="E222" s="85"/>
      <c r="F222" s="85"/>
      <c r="G222" s="85"/>
      <c r="H222" s="85"/>
      <c r="I222" s="85"/>
      <c r="J222" s="85"/>
    </row>
    <row r="223" spans="1:10">
      <c r="A223" s="85"/>
      <c r="B223" s="85"/>
      <c r="C223" s="85"/>
      <c r="D223" s="85"/>
      <c r="E223" s="85"/>
      <c r="F223" s="85"/>
      <c r="G223" s="85"/>
      <c r="H223" s="85"/>
      <c r="I223" s="85"/>
      <c r="J223" s="85"/>
    </row>
    <row r="224" spans="1:10">
      <c r="A224" s="85"/>
      <c r="B224" s="85"/>
      <c r="C224" s="85"/>
      <c r="D224" s="85"/>
      <c r="E224" s="85"/>
      <c r="F224" s="85"/>
      <c r="G224" s="85"/>
      <c r="H224" s="85"/>
      <c r="I224" s="85"/>
      <c r="J224" s="85"/>
    </row>
    <row r="225" spans="1:10">
      <c r="A225" s="85"/>
      <c r="B225" s="85"/>
      <c r="C225" s="85"/>
      <c r="D225" s="85"/>
      <c r="E225" s="85"/>
      <c r="F225" s="85"/>
      <c r="G225" s="85"/>
      <c r="H225" s="85"/>
      <c r="I225" s="85"/>
      <c r="J225" s="85"/>
    </row>
    <row r="226" spans="1:10">
      <c r="A226" s="85"/>
      <c r="B226" s="85"/>
      <c r="C226" s="85"/>
      <c r="D226" s="85"/>
      <c r="E226" s="85"/>
      <c r="F226" s="85"/>
      <c r="G226" s="85"/>
      <c r="H226" s="85"/>
      <c r="I226" s="85"/>
      <c r="J226" s="85"/>
    </row>
    <row r="227" spans="1:10">
      <c r="A227" s="85"/>
      <c r="B227" s="85"/>
      <c r="C227" s="85"/>
      <c r="D227" s="85"/>
      <c r="E227" s="85"/>
      <c r="F227" s="85"/>
      <c r="G227" s="85"/>
      <c r="H227" s="85"/>
      <c r="I227" s="85"/>
      <c r="J227" s="85"/>
    </row>
    <row r="228" spans="1:10">
      <c r="A228" s="85"/>
      <c r="B228" s="85"/>
      <c r="C228" s="85"/>
      <c r="D228" s="85"/>
      <c r="E228" s="85"/>
      <c r="F228" s="85"/>
      <c r="G228" s="85"/>
      <c r="H228" s="85"/>
      <c r="I228" s="85"/>
      <c r="J228" s="85"/>
    </row>
    <row r="229" spans="1:10">
      <c r="A229" s="85"/>
      <c r="B229" s="85"/>
      <c r="C229" s="85"/>
      <c r="D229" s="85"/>
      <c r="E229" s="85"/>
      <c r="F229" s="85"/>
      <c r="G229" s="85"/>
      <c r="H229" s="85"/>
      <c r="I229" s="85"/>
      <c r="J229" s="85"/>
    </row>
    <row r="230" spans="1:10">
      <c r="A230" s="85"/>
      <c r="B230" s="85"/>
      <c r="C230" s="85"/>
      <c r="D230" s="85"/>
      <c r="E230" s="85"/>
      <c r="F230" s="85"/>
      <c r="G230" s="85"/>
      <c r="H230" s="85"/>
      <c r="I230" s="85"/>
      <c r="J230" s="85"/>
    </row>
    <row r="231" spans="1:10">
      <c r="A231" s="85"/>
      <c r="B231" s="85"/>
      <c r="C231" s="85"/>
      <c r="D231" s="85"/>
      <c r="E231" s="85"/>
      <c r="F231" s="85"/>
      <c r="G231" s="85"/>
      <c r="H231" s="85"/>
      <c r="I231" s="85"/>
      <c r="J231" s="85"/>
    </row>
    <row r="232" spans="1:10">
      <c r="A232" s="85"/>
      <c r="B232" s="85"/>
      <c r="C232" s="85"/>
      <c r="D232" s="85"/>
      <c r="E232" s="85"/>
      <c r="F232" s="85"/>
      <c r="G232" s="85"/>
      <c r="H232" s="85"/>
      <c r="I232" s="85"/>
      <c r="J232" s="85"/>
    </row>
    <row r="233" spans="1:10">
      <c r="A233" s="85"/>
      <c r="B233" s="85"/>
      <c r="C233" s="85"/>
      <c r="D233" s="85"/>
      <c r="E233" s="85"/>
      <c r="F233" s="85"/>
      <c r="G233" s="85"/>
      <c r="H233" s="85"/>
      <c r="I233" s="85"/>
      <c r="J233" s="85"/>
    </row>
    <row r="234" spans="1:10">
      <c r="A234" s="85"/>
      <c r="B234" s="85"/>
      <c r="C234" s="85"/>
      <c r="D234" s="85"/>
      <c r="E234" s="85"/>
      <c r="F234" s="85"/>
      <c r="G234" s="85"/>
      <c r="H234" s="85"/>
      <c r="I234" s="85"/>
      <c r="J234" s="85"/>
    </row>
    <row r="235" spans="1:10">
      <c r="A235" s="85"/>
      <c r="B235" s="85"/>
      <c r="C235" s="85"/>
      <c r="D235" s="85"/>
      <c r="E235" s="85"/>
      <c r="F235" s="85"/>
      <c r="G235" s="85"/>
      <c r="H235" s="85"/>
      <c r="I235" s="85"/>
      <c r="J235" s="85"/>
    </row>
    <row r="236" spans="1:10">
      <c r="A236" s="85"/>
      <c r="B236" s="85"/>
      <c r="C236" s="85"/>
      <c r="D236" s="85"/>
      <c r="E236" s="85"/>
      <c r="F236" s="85"/>
      <c r="G236" s="85"/>
      <c r="H236" s="85"/>
      <c r="I236" s="85"/>
      <c r="J236" s="85"/>
    </row>
    <row r="237" spans="1:10">
      <c r="A237" s="85"/>
      <c r="B237" s="85"/>
      <c r="C237" s="85"/>
      <c r="D237" s="85"/>
      <c r="E237" s="85"/>
      <c r="F237" s="85"/>
      <c r="G237" s="85"/>
      <c r="H237" s="85"/>
      <c r="I237" s="85"/>
      <c r="J237" s="85"/>
    </row>
    <row r="238" spans="1:10">
      <c r="A238" s="85"/>
      <c r="B238" s="85"/>
      <c r="C238" s="85"/>
      <c r="D238" s="85"/>
      <c r="E238" s="85"/>
      <c r="F238" s="85"/>
      <c r="G238" s="85"/>
      <c r="H238" s="85"/>
      <c r="I238" s="85"/>
      <c r="J238" s="85"/>
    </row>
    <row r="239" spans="1:10">
      <c r="A239" s="85"/>
      <c r="B239" s="85"/>
      <c r="C239" s="85"/>
      <c r="D239" s="85"/>
      <c r="E239" s="85"/>
      <c r="F239" s="85"/>
      <c r="G239" s="85"/>
      <c r="H239" s="85"/>
      <c r="I239" s="85"/>
      <c r="J239" s="85"/>
    </row>
    <row r="240" spans="1:10">
      <c r="A240" s="85"/>
      <c r="B240" s="85"/>
      <c r="C240" s="85"/>
      <c r="D240" s="85"/>
      <c r="E240" s="85"/>
      <c r="F240" s="85"/>
      <c r="G240" s="85"/>
      <c r="H240" s="85"/>
      <c r="I240" s="85"/>
      <c r="J240" s="85"/>
    </row>
    <row r="241" spans="1:10">
      <c r="A241" s="85"/>
      <c r="B241" s="85"/>
      <c r="C241" s="85"/>
      <c r="D241" s="85"/>
      <c r="E241" s="85"/>
      <c r="F241" s="85"/>
      <c r="G241" s="85"/>
      <c r="H241" s="85"/>
      <c r="I241" s="85"/>
      <c r="J241" s="85"/>
    </row>
    <row r="242" spans="1:10">
      <c r="A242" s="85"/>
      <c r="B242" s="85"/>
      <c r="C242" s="85"/>
      <c r="D242" s="85"/>
      <c r="E242" s="85"/>
      <c r="F242" s="85"/>
      <c r="G242" s="85"/>
      <c r="H242" s="85"/>
      <c r="I242" s="85"/>
      <c r="J242" s="85"/>
    </row>
    <row r="243" spans="1:10">
      <c r="A243" s="85"/>
      <c r="B243" s="85"/>
      <c r="C243" s="85"/>
      <c r="D243" s="85"/>
      <c r="E243" s="85"/>
      <c r="F243" s="85"/>
      <c r="G243" s="85"/>
      <c r="H243" s="85"/>
      <c r="I243" s="85"/>
      <c r="J243" s="85"/>
    </row>
    <row r="244" spans="1:10">
      <c r="A244" s="85"/>
      <c r="B244" s="85"/>
      <c r="C244" s="85"/>
      <c r="D244" s="85"/>
      <c r="E244" s="85"/>
      <c r="F244" s="85"/>
      <c r="G244" s="85"/>
      <c r="H244" s="85"/>
      <c r="I244" s="85"/>
      <c r="J244" s="85"/>
    </row>
    <row r="245" spans="1:10">
      <c r="A245" s="85"/>
      <c r="B245" s="85"/>
      <c r="C245" s="85"/>
      <c r="D245" s="85"/>
      <c r="E245" s="85"/>
      <c r="F245" s="85"/>
      <c r="G245" s="85"/>
      <c r="H245" s="85"/>
      <c r="I245" s="85"/>
      <c r="J245" s="85"/>
    </row>
    <row r="246" spans="1:10">
      <c r="A246" s="85"/>
      <c r="B246" s="85"/>
      <c r="C246" s="85"/>
      <c r="D246" s="85"/>
      <c r="E246" s="85"/>
      <c r="F246" s="85"/>
      <c r="G246" s="85"/>
      <c r="H246" s="85"/>
      <c r="I246" s="85"/>
      <c r="J246" s="85"/>
    </row>
    <row r="247" spans="1:10">
      <c r="A247" s="85"/>
      <c r="B247" s="85"/>
      <c r="C247" s="85"/>
      <c r="D247" s="85"/>
      <c r="E247" s="85"/>
      <c r="F247" s="85"/>
      <c r="G247" s="85"/>
      <c r="H247" s="85"/>
      <c r="I247" s="85"/>
      <c r="J247" s="85"/>
    </row>
    <row r="248" spans="1:10">
      <c r="A248" s="85"/>
      <c r="B248" s="85"/>
      <c r="C248" s="85"/>
      <c r="D248" s="85"/>
      <c r="E248" s="85"/>
      <c r="F248" s="85"/>
      <c r="G248" s="85"/>
      <c r="H248" s="85"/>
      <c r="I248" s="85"/>
      <c r="J248" s="85"/>
    </row>
    <row r="249" spans="1:10">
      <c r="A249" s="85"/>
      <c r="B249" s="85"/>
      <c r="C249" s="85"/>
      <c r="D249" s="85"/>
      <c r="E249" s="85"/>
      <c r="F249" s="85"/>
      <c r="G249" s="85"/>
      <c r="H249" s="85"/>
      <c r="I249" s="85"/>
      <c r="J249" s="85"/>
    </row>
    <row r="250" spans="1:10">
      <c r="A250" s="85"/>
      <c r="B250" s="85"/>
      <c r="C250" s="85"/>
      <c r="D250" s="85"/>
      <c r="E250" s="85"/>
      <c r="F250" s="85"/>
      <c r="G250" s="85"/>
      <c r="H250" s="85"/>
      <c r="I250" s="85"/>
      <c r="J250" s="85"/>
    </row>
    <row r="251" spans="1:10">
      <c r="A251" s="85"/>
      <c r="B251" s="85"/>
      <c r="C251" s="85"/>
      <c r="D251" s="85"/>
      <c r="E251" s="85"/>
      <c r="F251" s="85"/>
      <c r="G251" s="85"/>
      <c r="H251" s="85"/>
      <c r="I251" s="85"/>
      <c r="J251" s="85"/>
    </row>
    <row r="252" spans="1:10">
      <c r="A252" s="85"/>
      <c r="B252" s="85"/>
      <c r="C252" s="85"/>
      <c r="D252" s="85"/>
      <c r="E252" s="85"/>
      <c r="F252" s="85"/>
      <c r="G252" s="85"/>
      <c r="H252" s="85"/>
      <c r="I252" s="85"/>
      <c r="J252" s="85"/>
    </row>
    <row r="253" spans="1:10">
      <c r="A253" s="85"/>
      <c r="B253" s="85"/>
      <c r="C253" s="85"/>
      <c r="D253" s="85"/>
      <c r="E253" s="85"/>
      <c r="F253" s="85"/>
      <c r="G253" s="85"/>
      <c r="H253" s="85"/>
      <c r="I253" s="85"/>
      <c r="J253" s="85"/>
    </row>
    <row r="254" spans="1:10">
      <c r="A254" s="85"/>
      <c r="B254" s="85"/>
      <c r="C254" s="85"/>
      <c r="D254" s="85"/>
      <c r="E254" s="85"/>
      <c r="F254" s="85"/>
      <c r="G254" s="85"/>
      <c r="H254" s="85"/>
      <c r="I254" s="85"/>
      <c r="J254" s="85"/>
    </row>
    <row r="255" spans="1:10">
      <c r="A255" s="85"/>
      <c r="B255" s="85"/>
      <c r="C255" s="85"/>
      <c r="D255" s="85"/>
      <c r="E255" s="85"/>
      <c r="F255" s="85"/>
      <c r="G255" s="85"/>
      <c r="H255" s="85"/>
      <c r="I255" s="85"/>
      <c r="J255" s="85"/>
    </row>
    <row r="256" spans="1:10">
      <c r="A256" s="85"/>
      <c r="B256" s="85"/>
      <c r="C256" s="85"/>
      <c r="D256" s="85"/>
      <c r="E256" s="85"/>
      <c r="F256" s="85"/>
      <c r="G256" s="85"/>
      <c r="H256" s="85"/>
      <c r="I256" s="85"/>
      <c r="J256" s="85"/>
    </row>
    <row r="257" spans="1:10">
      <c r="A257" s="85"/>
      <c r="B257" s="85"/>
      <c r="C257" s="85"/>
      <c r="D257" s="85"/>
      <c r="E257" s="85"/>
      <c r="F257" s="85"/>
      <c r="G257" s="85"/>
      <c r="H257" s="85"/>
      <c r="I257" s="85"/>
      <c r="J257" s="85"/>
    </row>
    <row r="258" spans="1:10">
      <c r="A258" s="85"/>
      <c r="B258" s="85"/>
      <c r="C258" s="85"/>
      <c r="D258" s="85"/>
      <c r="E258" s="85"/>
      <c r="F258" s="85"/>
      <c r="G258" s="85"/>
      <c r="H258" s="85"/>
      <c r="I258" s="85"/>
      <c r="J258" s="85"/>
    </row>
  </sheetData>
  <mergeCells count="5">
    <mergeCell ref="D26:G26"/>
    <mergeCell ref="A17:I17"/>
    <mergeCell ref="D21:G21"/>
    <mergeCell ref="D24:G24"/>
    <mergeCell ref="A19:I19"/>
  </mergeCells>
  <phoneticPr fontId="1"/>
  <conditionalFormatting sqref="D28 D24:G24 D26:G26">
    <cfRule type="cellIs" dxfId="4" priority="1" stopIfTrue="1" operator="equal">
      <formula>""</formula>
    </cfRule>
  </conditionalFormatting>
  <conditionalFormatting sqref="D21:G21">
    <cfRule type="cellIs" dxfId="3" priority="2" stopIfTrue="1" operator="equal">
      <formula>""</formula>
    </cfRule>
  </conditionalFormatting>
  <hyperlinks>
    <hyperlink ref="D32" r:id="rId1"/>
  </hyperlinks>
  <pageMargins left="0.78700000000000003" right="0.78700000000000003" top="0.98399999999999999" bottom="0.98399999999999999" header="0.51200000000000001" footer="0.51200000000000001"/>
  <pageSetup paperSize="9" scale="98" orientation="portrait" horizontalDpi="4294967293" verticalDpi="4294967293"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2"/>
    <pageSetUpPr fitToPage="1"/>
  </sheetPr>
  <dimension ref="A1:AD45"/>
  <sheetViews>
    <sheetView workbookViewId="0"/>
  </sheetViews>
  <sheetFormatPr defaultColWidth="10.75" defaultRowHeight="14.25"/>
  <cols>
    <col min="1" max="1" width="1.375" customWidth="1"/>
    <col min="2" max="2" width="4.125" customWidth="1"/>
    <col min="3" max="3" width="0.375" customWidth="1"/>
    <col min="4" max="4" width="3.125" customWidth="1"/>
    <col min="5" max="8" width="4.125" customWidth="1"/>
    <col min="9" max="9" width="0.5" customWidth="1"/>
    <col min="10" max="11" width="5.125" customWidth="1"/>
    <col min="12" max="13" width="6.125" customWidth="1"/>
    <col min="14" max="14" width="3.75" customWidth="1"/>
    <col min="15" max="16" width="5.625" customWidth="1"/>
    <col min="17" max="17" width="4.125" customWidth="1"/>
    <col min="18" max="22" width="4.75" customWidth="1"/>
    <col min="23" max="24" width="5.125" customWidth="1"/>
    <col min="25" max="26" width="6.125" customWidth="1"/>
    <col min="27" max="27" width="3.75" customWidth="1"/>
    <col min="28" max="29" width="5.625" customWidth="1"/>
    <col min="30" max="30" width="20.375" customWidth="1"/>
  </cols>
  <sheetData>
    <row r="1" spans="1:30" ht="34.15" customHeight="1">
      <c r="B1" s="359" t="str">
        <f>IF(参加申込書!B1="","",参加申込書!B1)</f>
        <v>第52回全国ミニバスケットボール大会　兼                                                                            第40回東北ブロックスポーツ少年団ミニバスケッボール交歓大会　兼　　　　　　　　　　　　　第36回福島県ミニバスケットボール優勝大会会津地区予選会　兼　　　　　　　　　　　　　　　　第34回福島民報杯全会津ミニバスケットボール大会参加申込書</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row>
    <row r="2" spans="1:30" ht="35.450000000000003" customHeight="1">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row>
    <row r="3" spans="1:30" ht="36.950000000000003" customHeight="1">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row>
    <row r="4" spans="1:30" ht="27" customHeight="1">
      <c r="A4" s="93"/>
      <c r="B4" s="360" t="s">
        <v>63</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row>
    <row r="5" spans="1:30" ht="8.25" customHeight="1">
      <c r="A5" s="93"/>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row>
    <row r="6" spans="1:30" s="1" customFormat="1" ht="17.25">
      <c r="B6" s="115"/>
      <c r="C6" s="115"/>
      <c r="D6" s="110" t="s">
        <v>98</v>
      </c>
      <c r="E6" s="112"/>
      <c r="F6" s="113" t="s">
        <v>99</v>
      </c>
      <c r="H6" s="115"/>
      <c r="I6" s="115"/>
      <c r="J6" s="115"/>
      <c r="K6" s="115"/>
      <c r="L6" s="115"/>
      <c r="M6" s="115"/>
      <c r="N6" s="115"/>
      <c r="O6" s="115"/>
      <c r="P6" s="115"/>
      <c r="Q6" s="115"/>
      <c r="R6" s="115"/>
      <c r="S6" s="115"/>
      <c r="T6" s="115"/>
      <c r="U6" s="115"/>
      <c r="V6" s="115"/>
      <c r="W6" s="115"/>
      <c r="X6" s="115"/>
      <c r="Y6" s="115"/>
      <c r="Z6" s="115"/>
      <c r="AA6" s="115"/>
      <c r="AB6" s="115"/>
      <c r="AC6" s="115"/>
    </row>
    <row r="7" spans="1:30" s="1" customFormat="1" ht="8.25" customHeight="1">
      <c r="B7" s="115"/>
      <c r="C7" s="115"/>
      <c r="D7" s="110"/>
      <c r="E7" s="116"/>
      <c r="F7" s="113"/>
      <c r="H7" s="115"/>
      <c r="I7" s="115"/>
      <c r="J7" s="115"/>
      <c r="K7" s="115"/>
      <c r="L7" s="115"/>
      <c r="M7" s="115"/>
      <c r="N7" s="115"/>
      <c r="O7" s="115"/>
      <c r="P7" s="115"/>
      <c r="Q7" s="115"/>
      <c r="R7" s="115"/>
      <c r="S7" s="115"/>
      <c r="T7" s="115"/>
      <c r="U7" s="115"/>
      <c r="V7" s="115"/>
      <c r="W7" s="115"/>
      <c r="X7" s="115"/>
      <c r="Y7" s="115"/>
      <c r="Z7" s="115"/>
      <c r="AA7" s="115"/>
      <c r="AB7" s="115"/>
      <c r="AC7" s="115"/>
    </row>
    <row r="8" spans="1:30" s="1" customFormat="1" ht="17.25">
      <c r="B8" s="115"/>
      <c r="C8" s="115"/>
      <c r="D8"/>
      <c r="E8" s="114"/>
      <c r="F8" s="113" t="s">
        <v>100</v>
      </c>
      <c r="H8" s="93"/>
      <c r="I8" s="93"/>
      <c r="J8" s="115"/>
      <c r="K8" s="115"/>
      <c r="L8" s="115"/>
      <c r="M8" s="115"/>
      <c r="N8" s="115"/>
      <c r="O8" s="115"/>
      <c r="P8" s="115"/>
      <c r="Q8" s="115"/>
      <c r="R8" s="115"/>
      <c r="S8" s="115"/>
      <c r="T8" s="115"/>
      <c r="U8" s="115"/>
      <c r="V8" s="115"/>
      <c r="W8" s="115"/>
      <c r="X8" s="115"/>
      <c r="Y8" s="115"/>
      <c r="Z8" s="115"/>
      <c r="AA8" s="115"/>
      <c r="AB8" s="115"/>
      <c r="AC8" s="115"/>
    </row>
    <row r="9" spans="1:30" ht="12" customHeight="1" thickBot="1">
      <c r="A9" s="93"/>
      <c r="B9" s="93"/>
      <c r="C9" s="93"/>
      <c r="D9" s="113"/>
      <c r="E9" s="111"/>
      <c r="J9" s="93"/>
      <c r="K9" s="93"/>
      <c r="L9" s="93"/>
      <c r="M9" s="93"/>
      <c r="N9" s="93"/>
      <c r="O9" s="93"/>
      <c r="P9" s="93"/>
      <c r="Q9" s="93"/>
      <c r="R9" s="93"/>
      <c r="S9" s="93"/>
      <c r="T9" s="93"/>
      <c r="U9" s="93"/>
      <c r="V9" s="93"/>
      <c r="W9" s="93"/>
      <c r="X9" s="93"/>
      <c r="Y9" s="93"/>
      <c r="Z9" s="93"/>
      <c r="AA9" s="93"/>
      <c r="AB9" s="93"/>
      <c r="AC9" s="93"/>
    </row>
    <row r="10" spans="1:30" ht="41.1" customHeight="1" thickTop="1" thickBot="1">
      <c r="A10" s="93"/>
      <c r="B10" s="361" t="s">
        <v>10</v>
      </c>
      <c r="C10" s="357"/>
      <c r="D10" s="357"/>
      <c r="E10" s="357"/>
      <c r="F10" s="362"/>
      <c r="G10" s="367" t="str">
        <f>IF(参加申込書!E3="","",参加申込書!E3)</f>
        <v/>
      </c>
      <c r="H10" s="368"/>
      <c r="I10" s="368"/>
      <c r="J10" s="368"/>
      <c r="K10" s="368"/>
      <c r="L10" s="368"/>
      <c r="M10" s="368"/>
      <c r="N10" s="368"/>
      <c r="O10" s="368"/>
      <c r="P10" s="368"/>
      <c r="Q10" s="368"/>
      <c r="R10" s="368"/>
      <c r="S10" s="368"/>
      <c r="T10" s="368"/>
      <c r="U10" s="368"/>
      <c r="V10" s="368"/>
      <c r="W10" s="368"/>
      <c r="X10" s="369"/>
      <c r="Y10" s="363" t="str">
        <f>IF(参加申込書!P3="","",参加申込書!P3)</f>
        <v/>
      </c>
      <c r="Z10" s="364"/>
      <c r="AA10" s="364"/>
      <c r="AB10" s="365"/>
      <c r="AC10" s="366"/>
      <c r="AD10" s="107"/>
    </row>
    <row r="11" spans="1:30" ht="49.5" customHeight="1" thickTop="1" thickBot="1">
      <c r="A11" s="93"/>
      <c r="B11" s="356" t="s">
        <v>83</v>
      </c>
      <c r="C11" s="357"/>
      <c r="D11" s="357"/>
      <c r="E11" s="357"/>
      <c r="F11" s="357"/>
      <c r="G11" s="357"/>
      <c r="H11" s="357"/>
      <c r="I11" s="357"/>
      <c r="J11" s="357"/>
      <c r="K11" s="357"/>
      <c r="L11" s="357"/>
      <c r="M11" s="357"/>
      <c r="N11" s="357"/>
      <c r="O11" s="357"/>
      <c r="P11" s="358"/>
      <c r="Q11" s="356" t="s">
        <v>64</v>
      </c>
      <c r="R11" s="357"/>
      <c r="S11" s="357"/>
      <c r="T11" s="357"/>
      <c r="U11" s="357"/>
      <c r="V11" s="357"/>
      <c r="W11" s="357"/>
      <c r="X11" s="357"/>
      <c r="Y11" s="357"/>
      <c r="Z11" s="357"/>
      <c r="AA11" s="357"/>
      <c r="AB11" s="357"/>
      <c r="AC11" s="358"/>
      <c r="AD11" s="108" t="s">
        <v>96</v>
      </c>
    </row>
    <row r="12" spans="1:30" ht="49.5" customHeight="1" thickTop="1">
      <c r="A12" s="93"/>
      <c r="B12" s="373" t="s">
        <v>84</v>
      </c>
      <c r="C12" s="374"/>
      <c r="D12" s="374"/>
      <c r="E12" s="374"/>
      <c r="F12" s="375"/>
      <c r="G12" s="351" t="str">
        <f>IF(参加申込書!D11="","",参加申込書!D11)</f>
        <v/>
      </c>
      <c r="H12" s="324"/>
      <c r="I12" s="324"/>
      <c r="J12" s="324"/>
      <c r="K12" s="324"/>
      <c r="L12" s="324"/>
      <c r="M12" s="324"/>
      <c r="N12" s="324"/>
      <c r="O12" s="324"/>
      <c r="P12" s="352"/>
      <c r="Q12" s="373" t="s">
        <v>84</v>
      </c>
      <c r="R12" s="376"/>
      <c r="S12" s="376"/>
      <c r="T12" s="377"/>
      <c r="U12" s="370"/>
      <c r="V12" s="371"/>
      <c r="W12" s="371"/>
      <c r="X12" s="371"/>
      <c r="Y12" s="371"/>
      <c r="Z12" s="371"/>
      <c r="AA12" s="371"/>
      <c r="AB12" s="371"/>
      <c r="AC12" s="372"/>
      <c r="AD12" s="142"/>
    </row>
    <row r="13" spans="1:30" ht="49.5" customHeight="1">
      <c r="A13" s="93"/>
      <c r="B13" s="346" t="s">
        <v>65</v>
      </c>
      <c r="C13" s="347"/>
      <c r="D13" s="347"/>
      <c r="E13" s="347"/>
      <c r="F13" s="348"/>
      <c r="G13" s="351" t="str">
        <f>IF(参加申込書!J11="","",参加申込書!J11)</f>
        <v/>
      </c>
      <c r="H13" s="324"/>
      <c r="I13" s="324"/>
      <c r="J13" s="324"/>
      <c r="K13" s="324"/>
      <c r="L13" s="324"/>
      <c r="M13" s="324"/>
      <c r="N13" s="324"/>
      <c r="O13" s="324"/>
      <c r="P13" s="352"/>
      <c r="Q13" s="346" t="s">
        <v>65</v>
      </c>
      <c r="R13" s="347"/>
      <c r="S13" s="347"/>
      <c r="T13" s="348"/>
      <c r="U13" s="353"/>
      <c r="V13" s="354"/>
      <c r="W13" s="354"/>
      <c r="X13" s="354"/>
      <c r="Y13" s="354"/>
      <c r="Z13" s="354"/>
      <c r="AA13" s="354"/>
      <c r="AB13" s="354"/>
      <c r="AC13" s="355"/>
      <c r="AD13" s="143"/>
    </row>
    <row r="14" spans="1:30" ht="49.5" customHeight="1">
      <c r="A14" s="93"/>
      <c r="B14" s="346" t="s">
        <v>66</v>
      </c>
      <c r="C14" s="347"/>
      <c r="D14" s="347"/>
      <c r="E14" s="347"/>
      <c r="F14" s="348"/>
      <c r="G14" s="351" t="str">
        <f>IF(参加申込書!D12="","",参加申込書!D12)</f>
        <v/>
      </c>
      <c r="H14" s="324"/>
      <c r="I14" s="324"/>
      <c r="J14" s="324"/>
      <c r="K14" s="324"/>
      <c r="L14" s="324"/>
      <c r="M14" s="324"/>
      <c r="N14" s="324"/>
      <c r="O14" s="324"/>
      <c r="P14" s="352"/>
      <c r="Q14" s="346" t="s">
        <v>66</v>
      </c>
      <c r="R14" s="347"/>
      <c r="S14" s="347"/>
      <c r="T14" s="348"/>
      <c r="U14" s="353"/>
      <c r="V14" s="354"/>
      <c r="W14" s="354"/>
      <c r="X14" s="354"/>
      <c r="Y14" s="354"/>
      <c r="Z14" s="354"/>
      <c r="AA14" s="354"/>
      <c r="AB14" s="354"/>
      <c r="AC14" s="355"/>
      <c r="AD14" s="143"/>
    </row>
    <row r="15" spans="1:30" ht="49.5" customHeight="1">
      <c r="A15" s="93"/>
      <c r="B15" s="346" t="s">
        <v>67</v>
      </c>
      <c r="C15" s="347"/>
      <c r="D15" s="347"/>
      <c r="E15" s="347"/>
      <c r="F15" s="348"/>
      <c r="G15" s="351" t="str">
        <f>IF(参加申込書!J12="","",参加申込書!J12)</f>
        <v/>
      </c>
      <c r="H15" s="324"/>
      <c r="I15" s="324"/>
      <c r="J15" s="324"/>
      <c r="K15" s="324"/>
      <c r="L15" s="324"/>
      <c r="M15" s="324"/>
      <c r="N15" s="324"/>
      <c r="O15" s="324"/>
      <c r="P15" s="352"/>
      <c r="Q15" s="346" t="s">
        <v>67</v>
      </c>
      <c r="R15" s="347"/>
      <c r="S15" s="347"/>
      <c r="T15" s="348"/>
      <c r="U15" s="353"/>
      <c r="V15" s="354"/>
      <c r="W15" s="354"/>
      <c r="X15" s="354"/>
      <c r="Y15" s="354"/>
      <c r="Z15" s="354"/>
      <c r="AA15" s="354"/>
      <c r="AB15" s="354"/>
      <c r="AC15" s="355"/>
      <c r="AD15" s="144"/>
    </row>
    <row r="16" spans="1:30" ht="49.5" customHeight="1">
      <c r="A16" s="93"/>
      <c r="B16" s="340" t="s">
        <v>68</v>
      </c>
      <c r="C16" s="341"/>
      <c r="D16" s="341"/>
      <c r="E16" s="341"/>
      <c r="F16" s="341"/>
      <c r="G16" s="341"/>
      <c r="H16" s="341"/>
      <c r="I16" s="342"/>
      <c r="J16" s="95" t="s">
        <v>69</v>
      </c>
      <c r="K16" s="96" t="s">
        <v>70</v>
      </c>
      <c r="L16" s="97" t="s">
        <v>71</v>
      </c>
      <c r="M16" s="349" t="s">
        <v>72</v>
      </c>
      <c r="N16" s="342"/>
      <c r="O16" s="336" t="s">
        <v>6</v>
      </c>
      <c r="P16" s="337"/>
      <c r="Q16" s="340" t="s">
        <v>85</v>
      </c>
      <c r="R16" s="341"/>
      <c r="S16" s="341"/>
      <c r="T16" s="341"/>
      <c r="U16" s="341"/>
      <c r="V16" s="342"/>
      <c r="W16" s="95" t="s">
        <v>69</v>
      </c>
      <c r="X16" s="96" t="s">
        <v>70</v>
      </c>
      <c r="Y16" s="97" t="s">
        <v>86</v>
      </c>
      <c r="Z16" s="349" t="s">
        <v>87</v>
      </c>
      <c r="AA16" s="342"/>
      <c r="AB16" s="336" t="s">
        <v>6</v>
      </c>
      <c r="AC16" s="337"/>
      <c r="AD16" s="335" t="s">
        <v>97</v>
      </c>
    </row>
    <row r="17" spans="1:30" ht="49.5" customHeight="1">
      <c r="A17" s="93"/>
      <c r="B17" s="343"/>
      <c r="C17" s="344"/>
      <c r="D17" s="344"/>
      <c r="E17" s="344"/>
      <c r="F17" s="344"/>
      <c r="G17" s="344"/>
      <c r="H17" s="344"/>
      <c r="I17" s="345"/>
      <c r="J17" s="95" t="s">
        <v>1</v>
      </c>
      <c r="K17" s="95" t="s">
        <v>2</v>
      </c>
      <c r="L17" s="98" t="s">
        <v>88</v>
      </c>
      <c r="M17" s="350"/>
      <c r="N17" s="345"/>
      <c r="O17" s="338"/>
      <c r="P17" s="339"/>
      <c r="Q17" s="343"/>
      <c r="R17" s="344"/>
      <c r="S17" s="344"/>
      <c r="T17" s="344"/>
      <c r="U17" s="344"/>
      <c r="V17" s="345"/>
      <c r="W17" s="95" t="s">
        <v>1</v>
      </c>
      <c r="X17" s="95" t="s">
        <v>2</v>
      </c>
      <c r="Y17" s="98" t="s">
        <v>88</v>
      </c>
      <c r="Z17" s="350"/>
      <c r="AA17" s="345"/>
      <c r="AB17" s="338"/>
      <c r="AC17" s="339"/>
      <c r="AD17" s="335"/>
    </row>
    <row r="18" spans="1:30" s="134" customFormat="1" ht="49.5" customHeight="1">
      <c r="A18" s="127"/>
      <c r="B18" s="128">
        <v>1</v>
      </c>
      <c r="C18" s="129"/>
      <c r="D18" s="324" t="str">
        <f>IF(参加申込書!C15="","",参加申込書!C15)</f>
        <v/>
      </c>
      <c r="E18" s="324"/>
      <c r="F18" s="324"/>
      <c r="G18" s="324"/>
      <c r="H18" s="324"/>
      <c r="I18" s="126"/>
      <c r="J18" s="130">
        <v>4</v>
      </c>
      <c r="K18" s="130">
        <v>4</v>
      </c>
      <c r="L18" s="130" t="str">
        <f>IF(参加申込書!K15="","",参加申込書!K15)</f>
        <v/>
      </c>
      <c r="M18" s="130" t="str">
        <f>IF(参加申込書!J15="","",参加申込書!J15)</f>
        <v/>
      </c>
      <c r="N18" s="131" t="s">
        <v>73</v>
      </c>
      <c r="O18" s="329" t="str">
        <f>IF(参加申込書!L15="","",参加申込書!L15)</f>
        <v/>
      </c>
      <c r="P18" s="331"/>
      <c r="Q18" s="128">
        <v>1</v>
      </c>
      <c r="R18" s="326"/>
      <c r="S18" s="327"/>
      <c r="T18" s="327"/>
      <c r="U18" s="327"/>
      <c r="V18" s="328"/>
      <c r="W18" s="130">
        <v>4</v>
      </c>
      <c r="X18" s="130">
        <v>4</v>
      </c>
      <c r="Y18" s="132"/>
      <c r="Z18" s="132"/>
      <c r="AA18" s="131" t="s">
        <v>73</v>
      </c>
      <c r="AB18" s="332"/>
      <c r="AC18" s="333"/>
      <c r="AD18" s="133"/>
    </row>
    <row r="19" spans="1:30" s="134" customFormat="1" ht="49.5" customHeight="1">
      <c r="A19" s="127"/>
      <c r="B19" s="128">
        <v>2</v>
      </c>
      <c r="C19" s="129"/>
      <c r="D19" s="324" t="str">
        <f>IF(参加申込書!C16="","",参加申込書!C16)</f>
        <v/>
      </c>
      <c r="E19" s="324"/>
      <c r="F19" s="324"/>
      <c r="G19" s="324"/>
      <c r="H19" s="324"/>
      <c r="I19" s="126"/>
      <c r="J19" s="130">
        <v>5</v>
      </c>
      <c r="K19" s="130">
        <v>5</v>
      </c>
      <c r="L19" s="130" t="str">
        <f>IF(参加申込書!K16="","",参加申込書!K16)</f>
        <v/>
      </c>
      <c r="M19" s="135" t="str">
        <f>IF(参加申込書!J16="","",参加申込書!J16)</f>
        <v/>
      </c>
      <c r="N19" s="131" t="s">
        <v>73</v>
      </c>
      <c r="O19" s="329" t="str">
        <f>IF(参加申込書!L16="","",参加申込書!L16)</f>
        <v/>
      </c>
      <c r="P19" s="331"/>
      <c r="Q19" s="128">
        <v>2</v>
      </c>
      <c r="R19" s="326"/>
      <c r="S19" s="327"/>
      <c r="T19" s="327"/>
      <c r="U19" s="327"/>
      <c r="V19" s="328"/>
      <c r="W19" s="130">
        <v>5</v>
      </c>
      <c r="X19" s="130">
        <v>5</v>
      </c>
      <c r="Y19" s="136"/>
      <c r="Z19" s="136"/>
      <c r="AA19" s="131" t="s">
        <v>73</v>
      </c>
      <c r="AB19" s="332"/>
      <c r="AC19" s="333"/>
      <c r="AD19" s="133"/>
    </row>
    <row r="20" spans="1:30" s="134" customFormat="1" ht="49.5" customHeight="1">
      <c r="A20" s="127"/>
      <c r="B20" s="128">
        <v>3</v>
      </c>
      <c r="C20" s="129"/>
      <c r="D20" s="324" t="str">
        <f>IF(参加申込書!C17="","",参加申込書!C17)</f>
        <v/>
      </c>
      <c r="E20" s="324"/>
      <c r="F20" s="324"/>
      <c r="G20" s="324"/>
      <c r="H20" s="324"/>
      <c r="I20" s="126"/>
      <c r="J20" s="130">
        <v>6</v>
      </c>
      <c r="K20" s="130">
        <v>6</v>
      </c>
      <c r="L20" s="130" t="str">
        <f>IF(参加申込書!K17="","",参加申込書!K17)</f>
        <v/>
      </c>
      <c r="M20" s="135" t="str">
        <f>IF(参加申込書!J17="","",参加申込書!J17)</f>
        <v/>
      </c>
      <c r="N20" s="131" t="s">
        <v>73</v>
      </c>
      <c r="O20" s="329" t="str">
        <f>IF(参加申込書!L17="","",参加申込書!L17)</f>
        <v/>
      </c>
      <c r="P20" s="331"/>
      <c r="Q20" s="128">
        <v>3</v>
      </c>
      <c r="R20" s="326"/>
      <c r="S20" s="327"/>
      <c r="T20" s="327"/>
      <c r="U20" s="327"/>
      <c r="V20" s="328"/>
      <c r="W20" s="130">
        <v>6</v>
      </c>
      <c r="X20" s="130">
        <v>6</v>
      </c>
      <c r="Y20" s="136"/>
      <c r="Z20" s="136"/>
      <c r="AA20" s="131" t="s">
        <v>73</v>
      </c>
      <c r="AB20" s="332"/>
      <c r="AC20" s="333"/>
      <c r="AD20" s="133"/>
    </row>
    <row r="21" spans="1:30" s="134" customFormat="1" ht="49.5" customHeight="1">
      <c r="A21" s="127"/>
      <c r="B21" s="128">
        <v>4</v>
      </c>
      <c r="C21" s="129"/>
      <c r="D21" s="324" t="str">
        <f>IF(参加申込書!C18="","",参加申込書!C18)</f>
        <v/>
      </c>
      <c r="E21" s="324"/>
      <c r="F21" s="324"/>
      <c r="G21" s="324"/>
      <c r="H21" s="324"/>
      <c r="I21" s="126"/>
      <c r="J21" s="130">
        <v>7</v>
      </c>
      <c r="K21" s="130">
        <v>7</v>
      </c>
      <c r="L21" s="130" t="str">
        <f>IF(参加申込書!K18="","",参加申込書!K18)</f>
        <v/>
      </c>
      <c r="M21" s="135" t="str">
        <f>IF(参加申込書!J18="","",参加申込書!J18)</f>
        <v/>
      </c>
      <c r="N21" s="131" t="s">
        <v>73</v>
      </c>
      <c r="O21" s="329" t="str">
        <f>IF(参加申込書!L18="","",参加申込書!L18)</f>
        <v/>
      </c>
      <c r="P21" s="331"/>
      <c r="Q21" s="128">
        <v>4</v>
      </c>
      <c r="R21" s="326"/>
      <c r="S21" s="327"/>
      <c r="T21" s="327"/>
      <c r="U21" s="327"/>
      <c r="V21" s="328"/>
      <c r="W21" s="130">
        <v>7</v>
      </c>
      <c r="X21" s="130">
        <v>7</v>
      </c>
      <c r="Y21" s="136"/>
      <c r="Z21" s="136"/>
      <c r="AA21" s="131" t="s">
        <v>73</v>
      </c>
      <c r="AB21" s="332"/>
      <c r="AC21" s="333"/>
      <c r="AD21" s="133"/>
    </row>
    <row r="22" spans="1:30" s="134" customFormat="1" ht="49.5" customHeight="1">
      <c r="A22" s="127"/>
      <c r="B22" s="128">
        <v>5</v>
      </c>
      <c r="C22" s="129"/>
      <c r="D22" s="324" t="str">
        <f>IF(参加申込書!C19="","",参加申込書!C19)</f>
        <v/>
      </c>
      <c r="E22" s="324"/>
      <c r="F22" s="324"/>
      <c r="G22" s="324"/>
      <c r="H22" s="324"/>
      <c r="I22" s="126"/>
      <c r="J22" s="130">
        <v>8</v>
      </c>
      <c r="K22" s="130">
        <v>8</v>
      </c>
      <c r="L22" s="130" t="str">
        <f>IF(参加申込書!K19="","",参加申込書!K19)</f>
        <v/>
      </c>
      <c r="M22" s="135" t="str">
        <f>IF(参加申込書!J19="","",参加申込書!J19)</f>
        <v/>
      </c>
      <c r="N22" s="131" t="s">
        <v>73</v>
      </c>
      <c r="O22" s="329" t="str">
        <f>IF(参加申込書!L19="","",参加申込書!L19)</f>
        <v/>
      </c>
      <c r="P22" s="331"/>
      <c r="Q22" s="128">
        <v>5</v>
      </c>
      <c r="R22" s="326"/>
      <c r="S22" s="327"/>
      <c r="T22" s="327"/>
      <c r="U22" s="327"/>
      <c r="V22" s="328"/>
      <c r="W22" s="130">
        <v>8</v>
      </c>
      <c r="X22" s="130">
        <v>8</v>
      </c>
      <c r="Y22" s="136"/>
      <c r="Z22" s="136"/>
      <c r="AA22" s="131" t="s">
        <v>73</v>
      </c>
      <c r="AB22" s="332"/>
      <c r="AC22" s="333"/>
      <c r="AD22" s="133"/>
    </row>
    <row r="23" spans="1:30" s="134" customFormat="1" ht="49.5" customHeight="1">
      <c r="A23" s="127"/>
      <c r="B23" s="128">
        <v>6</v>
      </c>
      <c r="C23" s="129"/>
      <c r="D23" s="324" t="str">
        <f>IF(参加申込書!C20="","",参加申込書!C20)</f>
        <v/>
      </c>
      <c r="E23" s="324"/>
      <c r="F23" s="324"/>
      <c r="G23" s="324"/>
      <c r="H23" s="324"/>
      <c r="I23" s="126"/>
      <c r="J23" s="130">
        <v>9</v>
      </c>
      <c r="K23" s="130">
        <v>9</v>
      </c>
      <c r="L23" s="130" t="str">
        <f>IF(参加申込書!K20="","",参加申込書!K20)</f>
        <v/>
      </c>
      <c r="M23" s="135" t="str">
        <f>IF(参加申込書!J20="","",参加申込書!J20)</f>
        <v/>
      </c>
      <c r="N23" s="131" t="s">
        <v>73</v>
      </c>
      <c r="O23" s="329" t="str">
        <f>IF(参加申込書!L20="","",参加申込書!L20)</f>
        <v/>
      </c>
      <c r="P23" s="331"/>
      <c r="Q23" s="128">
        <v>6</v>
      </c>
      <c r="R23" s="326"/>
      <c r="S23" s="327"/>
      <c r="T23" s="327"/>
      <c r="U23" s="327"/>
      <c r="V23" s="328"/>
      <c r="W23" s="130">
        <v>9</v>
      </c>
      <c r="X23" s="130">
        <v>9</v>
      </c>
      <c r="Y23" s="136"/>
      <c r="Z23" s="136"/>
      <c r="AA23" s="131" t="s">
        <v>73</v>
      </c>
      <c r="AB23" s="332"/>
      <c r="AC23" s="333"/>
      <c r="AD23" s="133"/>
    </row>
    <row r="24" spans="1:30" s="134" customFormat="1" ht="49.5" customHeight="1">
      <c r="A24" s="127"/>
      <c r="B24" s="128">
        <v>7</v>
      </c>
      <c r="C24" s="129"/>
      <c r="D24" s="324" t="str">
        <f>IF(参加申込書!C21="","",参加申込書!C21)</f>
        <v/>
      </c>
      <c r="E24" s="324"/>
      <c r="F24" s="324"/>
      <c r="G24" s="324"/>
      <c r="H24" s="324"/>
      <c r="I24" s="126"/>
      <c r="J24" s="130">
        <v>10</v>
      </c>
      <c r="K24" s="130">
        <v>10</v>
      </c>
      <c r="L24" s="130" t="str">
        <f>IF(参加申込書!K21="","",参加申込書!K21)</f>
        <v/>
      </c>
      <c r="M24" s="135" t="str">
        <f>IF(参加申込書!J21="","",参加申込書!J21)</f>
        <v/>
      </c>
      <c r="N24" s="131" t="s">
        <v>73</v>
      </c>
      <c r="O24" s="329" t="str">
        <f>IF(参加申込書!L21="","",参加申込書!L21)</f>
        <v/>
      </c>
      <c r="P24" s="331"/>
      <c r="Q24" s="128">
        <v>7</v>
      </c>
      <c r="R24" s="326"/>
      <c r="S24" s="327"/>
      <c r="T24" s="327"/>
      <c r="U24" s="327"/>
      <c r="V24" s="328"/>
      <c r="W24" s="130">
        <v>10</v>
      </c>
      <c r="X24" s="130">
        <v>10</v>
      </c>
      <c r="Y24" s="136"/>
      <c r="Z24" s="136"/>
      <c r="AA24" s="131" t="s">
        <v>73</v>
      </c>
      <c r="AB24" s="332"/>
      <c r="AC24" s="333"/>
      <c r="AD24" s="133"/>
    </row>
    <row r="25" spans="1:30" s="134" customFormat="1" ht="49.5" customHeight="1">
      <c r="A25" s="127"/>
      <c r="B25" s="128">
        <v>8</v>
      </c>
      <c r="C25" s="129"/>
      <c r="D25" s="324" t="str">
        <f>IF(参加申込書!C22="","",参加申込書!C22)</f>
        <v/>
      </c>
      <c r="E25" s="324"/>
      <c r="F25" s="324"/>
      <c r="G25" s="324"/>
      <c r="H25" s="324"/>
      <c r="I25" s="126"/>
      <c r="J25" s="130">
        <v>11</v>
      </c>
      <c r="K25" s="130">
        <v>11</v>
      </c>
      <c r="L25" s="130" t="str">
        <f>IF(参加申込書!K22="","",参加申込書!K22)</f>
        <v/>
      </c>
      <c r="M25" s="135" t="str">
        <f>IF(参加申込書!J22="","",参加申込書!J22)</f>
        <v/>
      </c>
      <c r="N25" s="131" t="s">
        <v>73</v>
      </c>
      <c r="O25" s="329" t="str">
        <f>IF(参加申込書!L22="","",参加申込書!L22)</f>
        <v/>
      </c>
      <c r="P25" s="330"/>
      <c r="Q25" s="128">
        <v>8</v>
      </c>
      <c r="R25" s="326"/>
      <c r="S25" s="327"/>
      <c r="T25" s="327"/>
      <c r="U25" s="327"/>
      <c r="V25" s="328"/>
      <c r="W25" s="130">
        <v>11</v>
      </c>
      <c r="X25" s="130">
        <v>11</v>
      </c>
      <c r="Y25" s="136"/>
      <c r="Z25" s="136"/>
      <c r="AA25" s="131" t="s">
        <v>73</v>
      </c>
      <c r="AB25" s="332"/>
      <c r="AC25" s="334"/>
      <c r="AD25" s="133"/>
    </row>
    <row r="26" spans="1:30" s="134" customFormat="1" ht="49.5" customHeight="1">
      <c r="A26" s="127"/>
      <c r="B26" s="128">
        <v>9</v>
      </c>
      <c r="C26" s="129"/>
      <c r="D26" s="324" t="str">
        <f>IF(参加申込書!C23="","",参加申込書!C23)</f>
        <v/>
      </c>
      <c r="E26" s="324"/>
      <c r="F26" s="324"/>
      <c r="G26" s="324"/>
      <c r="H26" s="324"/>
      <c r="I26" s="126"/>
      <c r="J26" s="130">
        <v>12</v>
      </c>
      <c r="K26" s="130">
        <v>12</v>
      </c>
      <c r="L26" s="130" t="str">
        <f>IF(参加申込書!K23="","",参加申込書!K23)</f>
        <v/>
      </c>
      <c r="M26" s="135" t="str">
        <f>IF(参加申込書!J23="","",参加申込書!J23)</f>
        <v/>
      </c>
      <c r="N26" s="131" t="s">
        <v>73</v>
      </c>
      <c r="O26" s="329" t="str">
        <f>IF(参加申込書!L23="","",参加申込書!L23)</f>
        <v/>
      </c>
      <c r="P26" s="331"/>
      <c r="Q26" s="128">
        <v>9</v>
      </c>
      <c r="R26" s="326"/>
      <c r="S26" s="327"/>
      <c r="T26" s="327"/>
      <c r="U26" s="327"/>
      <c r="V26" s="328"/>
      <c r="W26" s="130">
        <v>12</v>
      </c>
      <c r="X26" s="130">
        <v>12</v>
      </c>
      <c r="Y26" s="136"/>
      <c r="Z26" s="136"/>
      <c r="AA26" s="131" t="s">
        <v>73</v>
      </c>
      <c r="AB26" s="332"/>
      <c r="AC26" s="333"/>
      <c r="AD26" s="133"/>
    </row>
    <row r="27" spans="1:30" s="134" customFormat="1" ht="49.5" customHeight="1">
      <c r="A27" s="127"/>
      <c r="B27" s="128">
        <v>10</v>
      </c>
      <c r="C27" s="129"/>
      <c r="D27" s="324" t="str">
        <f>IF(参加申込書!C24="","",参加申込書!C24)</f>
        <v/>
      </c>
      <c r="E27" s="324"/>
      <c r="F27" s="324"/>
      <c r="G27" s="324"/>
      <c r="H27" s="324"/>
      <c r="I27" s="126"/>
      <c r="J27" s="130">
        <v>13</v>
      </c>
      <c r="K27" s="130">
        <v>13</v>
      </c>
      <c r="L27" s="130" t="str">
        <f>IF(参加申込書!K24="","",参加申込書!K24)</f>
        <v/>
      </c>
      <c r="M27" s="135" t="str">
        <f>IF(参加申込書!J24="","",参加申込書!J24)</f>
        <v/>
      </c>
      <c r="N27" s="131" t="s">
        <v>73</v>
      </c>
      <c r="O27" s="329" t="str">
        <f>IF(参加申込書!L24="","",参加申込書!L24)</f>
        <v/>
      </c>
      <c r="P27" s="331"/>
      <c r="Q27" s="128">
        <v>10</v>
      </c>
      <c r="R27" s="326"/>
      <c r="S27" s="327"/>
      <c r="T27" s="327"/>
      <c r="U27" s="327"/>
      <c r="V27" s="328"/>
      <c r="W27" s="130">
        <v>13</v>
      </c>
      <c r="X27" s="130">
        <v>13</v>
      </c>
      <c r="Y27" s="136"/>
      <c r="Z27" s="136"/>
      <c r="AA27" s="131" t="s">
        <v>73</v>
      </c>
      <c r="AB27" s="332"/>
      <c r="AC27" s="333"/>
      <c r="AD27" s="133"/>
    </row>
    <row r="28" spans="1:30" s="134" customFormat="1" ht="49.5" customHeight="1">
      <c r="A28" s="127"/>
      <c r="B28" s="128">
        <v>11</v>
      </c>
      <c r="C28" s="129"/>
      <c r="D28" s="324" t="str">
        <f>IF(参加申込書!C25="","",参加申込書!C25)</f>
        <v/>
      </c>
      <c r="E28" s="324"/>
      <c r="F28" s="324"/>
      <c r="G28" s="324"/>
      <c r="H28" s="324"/>
      <c r="I28" s="126"/>
      <c r="J28" s="130">
        <v>14</v>
      </c>
      <c r="K28" s="130">
        <v>14</v>
      </c>
      <c r="L28" s="130" t="str">
        <f>IF(参加申込書!K25="","",参加申込書!K25)</f>
        <v/>
      </c>
      <c r="M28" s="135" t="str">
        <f>IF(参加申込書!J25="","",参加申込書!J25)</f>
        <v/>
      </c>
      <c r="N28" s="131" t="s">
        <v>73</v>
      </c>
      <c r="O28" s="329" t="str">
        <f>IF(参加申込書!L25="","",参加申込書!L25)</f>
        <v/>
      </c>
      <c r="P28" s="331"/>
      <c r="Q28" s="128">
        <v>11</v>
      </c>
      <c r="R28" s="326"/>
      <c r="S28" s="327"/>
      <c r="T28" s="327"/>
      <c r="U28" s="327"/>
      <c r="V28" s="328"/>
      <c r="W28" s="130">
        <v>14</v>
      </c>
      <c r="X28" s="130">
        <v>14</v>
      </c>
      <c r="Y28" s="136"/>
      <c r="Z28" s="136"/>
      <c r="AA28" s="131" t="s">
        <v>73</v>
      </c>
      <c r="AB28" s="332"/>
      <c r="AC28" s="333"/>
      <c r="AD28" s="133"/>
    </row>
    <row r="29" spans="1:30" s="134" customFormat="1" ht="49.5" customHeight="1">
      <c r="A29" s="127"/>
      <c r="B29" s="128">
        <v>12</v>
      </c>
      <c r="C29" s="129"/>
      <c r="D29" s="324" t="str">
        <f>IF(参加申込書!C26="","",参加申込書!C26)</f>
        <v/>
      </c>
      <c r="E29" s="324"/>
      <c r="F29" s="324"/>
      <c r="G29" s="324"/>
      <c r="H29" s="324"/>
      <c r="I29" s="126"/>
      <c r="J29" s="130">
        <v>15</v>
      </c>
      <c r="K29" s="130">
        <v>15</v>
      </c>
      <c r="L29" s="130" t="str">
        <f>IF(参加申込書!K26="","",参加申込書!K26)</f>
        <v/>
      </c>
      <c r="M29" s="135" t="str">
        <f>IF(参加申込書!J26="","",参加申込書!J26)</f>
        <v/>
      </c>
      <c r="N29" s="131" t="s">
        <v>73</v>
      </c>
      <c r="O29" s="329" t="str">
        <f>IF(参加申込書!L26="","",参加申込書!L26)</f>
        <v/>
      </c>
      <c r="P29" s="331"/>
      <c r="Q29" s="128">
        <v>12</v>
      </c>
      <c r="R29" s="326"/>
      <c r="S29" s="327"/>
      <c r="T29" s="327"/>
      <c r="U29" s="327"/>
      <c r="V29" s="328"/>
      <c r="W29" s="130">
        <v>15</v>
      </c>
      <c r="X29" s="130">
        <v>15</v>
      </c>
      <c r="Y29" s="136"/>
      <c r="Z29" s="136"/>
      <c r="AA29" s="131" t="s">
        <v>73</v>
      </c>
      <c r="AB29" s="332"/>
      <c r="AC29" s="333"/>
      <c r="AD29" s="133"/>
    </row>
    <row r="30" spans="1:30" s="134" customFormat="1" ht="49.5" customHeight="1">
      <c r="A30" s="127"/>
      <c r="B30" s="128">
        <v>13</v>
      </c>
      <c r="C30" s="129"/>
      <c r="D30" s="324" t="str">
        <f>IF(参加申込書!C27="","",参加申込書!C27)</f>
        <v/>
      </c>
      <c r="E30" s="324"/>
      <c r="F30" s="324"/>
      <c r="G30" s="324"/>
      <c r="H30" s="324"/>
      <c r="I30" s="126"/>
      <c r="J30" s="130">
        <v>16</v>
      </c>
      <c r="K30" s="130">
        <v>16</v>
      </c>
      <c r="L30" s="130" t="str">
        <f>IF(参加申込書!K27="","",参加申込書!K27)</f>
        <v/>
      </c>
      <c r="M30" s="135" t="str">
        <f>IF(参加申込書!J27="","",参加申込書!J27)</f>
        <v/>
      </c>
      <c r="N30" s="131" t="s">
        <v>73</v>
      </c>
      <c r="O30" s="329" t="str">
        <f>IF(参加申込書!L27="","",参加申込書!L27)</f>
        <v/>
      </c>
      <c r="P30" s="330"/>
      <c r="Q30" s="128">
        <v>13</v>
      </c>
      <c r="R30" s="326"/>
      <c r="S30" s="327"/>
      <c r="T30" s="327"/>
      <c r="U30" s="327"/>
      <c r="V30" s="328"/>
      <c r="W30" s="130">
        <v>16</v>
      </c>
      <c r="X30" s="130">
        <v>16</v>
      </c>
      <c r="Y30" s="136"/>
      <c r="Z30" s="136"/>
      <c r="AA30" s="131" t="s">
        <v>73</v>
      </c>
      <c r="AB30" s="332"/>
      <c r="AC30" s="334"/>
      <c r="AD30" s="133"/>
    </row>
    <row r="31" spans="1:30" s="134" customFormat="1" ht="49.5" customHeight="1">
      <c r="A31" s="127"/>
      <c r="B31" s="128">
        <v>14</v>
      </c>
      <c r="C31" s="129"/>
      <c r="D31" s="324" t="str">
        <f>IF(参加申込書!C28="","",参加申込書!C28)</f>
        <v/>
      </c>
      <c r="E31" s="324"/>
      <c r="F31" s="324"/>
      <c r="G31" s="324"/>
      <c r="H31" s="324"/>
      <c r="I31" s="126"/>
      <c r="J31" s="130">
        <v>17</v>
      </c>
      <c r="K31" s="130">
        <v>17</v>
      </c>
      <c r="L31" s="130" t="str">
        <f>IF(参加申込書!K28="","",参加申込書!K28)</f>
        <v/>
      </c>
      <c r="M31" s="135" t="str">
        <f>IF(参加申込書!J28="","",参加申込書!J28)</f>
        <v/>
      </c>
      <c r="N31" s="131" t="s">
        <v>73</v>
      </c>
      <c r="O31" s="329" t="str">
        <f>IF(参加申込書!L28="","",参加申込書!L28)</f>
        <v/>
      </c>
      <c r="P31" s="331"/>
      <c r="Q31" s="128">
        <v>14</v>
      </c>
      <c r="R31" s="326"/>
      <c r="S31" s="327"/>
      <c r="T31" s="327"/>
      <c r="U31" s="327"/>
      <c r="V31" s="328"/>
      <c r="W31" s="130">
        <v>17</v>
      </c>
      <c r="X31" s="130">
        <v>17</v>
      </c>
      <c r="Y31" s="136"/>
      <c r="Z31" s="136"/>
      <c r="AA31" s="131" t="s">
        <v>73</v>
      </c>
      <c r="AB31" s="332"/>
      <c r="AC31" s="333"/>
      <c r="AD31" s="133"/>
    </row>
    <row r="32" spans="1:30" s="134" customFormat="1" ht="49.5" customHeight="1" thickBot="1">
      <c r="A32" s="127"/>
      <c r="B32" s="137">
        <v>15</v>
      </c>
      <c r="C32" s="138"/>
      <c r="D32" s="325" t="str">
        <f>IF(参加申込書!C29="","",参加申込書!C29)</f>
        <v/>
      </c>
      <c r="E32" s="325"/>
      <c r="F32" s="325"/>
      <c r="G32" s="325"/>
      <c r="H32" s="325"/>
      <c r="I32" s="139"/>
      <c r="J32" s="140">
        <v>18</v>
      </c>
      <c r="K32" s="130">
        <v>18</v>
      </c>
      <c r="L32" s="135" t="str">
        <f>IF(参加申込書!K29="","",参加申込書!K29)</f>
        <v/>
      </c>
      <c r="M32" s="135" t="str">
        <f>IF(参加申込書!J29="","",参加申込書!J29)</f>
        <v/>
      </c>
      <c r="N32" s="131" t="s">
        <v>73</v>
      </c>
      <c r="O32" s="329" t="str">
        <f>IF(参加申込書!L29="","",参加申込書!L29)</f>
        <v/>
      </c>
      <c r="P32" s="330"/>
      <c r="Q32" s="128">
        <v>15</v>
      </c>
      <c r="R32" s="326"/>
      <c r="S32" s="327"/>
      <c r="T32" s="327"/>
      <c r="U32" s="327"/>
      <c r="V32" s="328"/>
      <c r="W32" s="130">
        <v>18</v>
      </c>
      <c r="X32" s="130">
        <v>18</v>
      </c>
      <c r="Y32" s="136"/>
      <c r="Z32" s="136"/>
      <c r="AA32" s="131" t="s">
        <v>73</v>
      </c>
      <c r="AB32" s="332"/>
      <c r="AC32" s="334"/>
      <c r="AD32" s="141"/>
    </row>
    <row r="33" spans="1:29" ht="24.75" customHeight="1" thickTop="1">
      <c r="A33" s="93"/>
      <c r="B33" s="109"/>
      <c r="C33" s="109"/>
      <c r="D33" s="109"/>
      <c r="E33" s="109"/>
      <c r="F33" s="109"/>
      <c r="G33" s="109"/>
      <c r="H33" s="109"/>
      <c r="I33" s="109"/>
      <c r="J33" s="109"/>
      <c r="K33" s="94"/>
      <c r="L33" s="94"/>
      <c r="M33" s="94"/>
      <c r="N33" s="94"/>
      <c r="O33" s="94"/>
      <c r="P33" s="94"/>
      <c r="Q33" s="94"/>
      <c r="R33" s="94"/>
      <c r="S33" s="94"/>
      <c r="T33" s="94"/>
      <c r="U33" s="94"/>
      <c r="V33" s="94"/>
      <c r="W33" s="94"/>
      <c r="X33" s="94"/>
      <c r="Y33" s="94"/>
      <c r="Z33" s="94"/>
      <c r="AA33" s="94"/>
      <c r="AB33" s="94"/>
      <c r="AC33" s="94"/>
    </row>
    <row r="34" spans="1:29">
      <c r="A34" s="93"/>
      <c r="F34" s="111"/>
      <c r="G34" s="111"/>
      <c r="I34" s="93"/>
      <c r="J34" s="93"/>
      <c r="K34" s="93"/>
      <c r="L34" s="93"/>
      <c r="M34" s="93"/>
      <c r="N34" s="93"/>
      <c r="O34" s="93"/>
      <c r="P34" s="93"/>
      <c r="Q34" s="93"/>
      <c r="R34" s="93"/>
      <c r="S34" s="93"/>
      <c r="T34" s="93"/>
      <c r="U34" s="93"/>
      <c r="V34" s="93"/>
      <c r="W34" s="93"/>
      <c r="X34" s="93"/>
      <c r="Y34" s="93"/>
      <c r="Z34" s="93"/>
      <c r="AA34" s="93"/>
      <c r="AB34" s="93"/>
      <c r="AC34" s="93"/>
    </row>
    <row r="35" spans="1:29">
      <c r="A35" s="93"/>
      <c r="I35" s="93"/>
      <c r="J35" s="93"/>
      <c r="K35" s="93"/>
      <c r="L35" s="93"/>
      <c r="M35" s="93"/>
      <c r="N35" s="93"/>
      <c r="O35" s="93"/>
      <c r="P35" s="93"/>
      <c r="Q35" s="93"/>
      <c r="R35" s="93"/>
      <c r="S35" s="93"/>
      <c r="T35" s="93"/>
      <c r="U35" s="93"/>
      <c r="V35" s="93"/>
      <c r="W35" s="93"/>
      <c r="X35" s="93"/>
      <c r="Y35" s="93"/>
      <c r="Z35" s="93"/>
      <c r="AA35" s="93"/>
      <c r="AB35" s="93"/>
      <c r="AC35" s="93"/>
    </row>
    <row r="36" spans="1:29">
      <c r="A36" s="93"/>
      <c r="F36" s="111"/>
      <c r="G36" s="111"/>
      <c r="I36" s="93"/>
      <c r="J36" s="93"/>
      <c r="K36" s="93"/>
      <c r="L36" s="93"/>
      <c r="M36" s="93"/>
      <c r="N36" s="93"/>
      <c r="O36" s="93"/>
      <c r="P36" s="93"/>
      <c r="Q36" s="93"/>
      <c r="R36" s="93"/>
      <c r="S36" s="93"/>
      <c r="T36" s="93"/>
      <c r="U36" s="93"/>
      <c r="V36" s="93"/>
      <c r="W36" s="93"/>
      <c r="X36" s="93"/>
      <c r="Y36" s="93"/>
      <c r="Z36" s="93"/>
      <c r="AA36" s="93"/>
      <c r="AB36" s="93"/>
      <c r="AC36" s="93"/>
    </row>
    <row r="37" spans="1:29">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row>
    <row r="38" spans="1:29">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row>
    <row r="39" spans="1:29">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row>
    <row r="40" spans="1:29">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row>
    <row r="41" spans="1:29">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row>
    <row r="42" spans="1:29">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row>
    <row r="43" spans="1:29">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row>
    <row r="44" spans="1:29">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row>
    <row r="45" spans="1:29">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row>
  </sheetData>
  <sheetProtection sheet="1" objects="1" scenarios="1" selectLockedCells="1"/>
  <mergeCells count="90">
    <mergeCell ref="B11:P11"/>
    <mergeCell ref="G12:P12"/>
    <mergeCell ref="B1:AC3"/>
    <mergeCell ref="B4:AC4"/>
    <mergeCell ref="B10:F10"/>
    <mergeCell ref="Y10:AC10"/>
    <mergeCell ref="G10:X10"/>
    <mergeCell ref="Q11:AC11"/>
    <mergeCell ref="U12:AC12"/>
    <mergeCell ref="B12:F12"/>
    <mergeCell ref="Q12:T12"/>
    <mergeCell ref="U14:AC14"/>
    <mergeCell ref="B13:F13"/>
    <mergeCell ref="Q13:T13"/>
    <mergeCell ref="U13:AC13"/>
    <mergeCell ref="G14:P14"/>
    <mergeCell ref="B14:F14"/>
    <mergeCell ref="Q14:T14"/>
    <mergeCell ref="G13:P13"/>
    <mergeCell ref="Q15:T15"/>
    <mergeCell ref="U15:AC15"/>
    <mergeCell ref="AB19:AC19"/>
    <mergeCell ref="Z16:AA17"/>
    <mergeCell ref="AB16:AC17"/>
    <mergeCell ref="B15:F15"/>
    <mergeCell ref="B16:I17"/>
    <mergeCell ref="O19:P19"/>
    <mergeCell ref="D19:H19"/>
    <mergeCell ref="D20:H20"/>
    <mergeCell ref="D18:H18"/>
    <mergeCell ref="M16:N17"/>
    <mergeCell ref="O18:P18"/>
    <mergeCell ref="G15:P15"/>
    <mergeCell ref="AB32:AC32"/>
    <mergeCell ref="R31:V31"/>
    <mergeCell ref="R32:V32"/>
    <mergeCell ref="AB30:AC30"/>
    <mergeCell ref="R30:V30"/>
    <mergeCell ref="AB31:AC31"/>
    <mergeCell ref="AD16:AD17"/>
    <mergeCell ref="O16:P17"/>
    <mergeCell ref="R23:V23"/>
    <mergeCell ref="R24:V24"/>
    <mergeCell ref="O22:P22"/>
    <mergeCell ref="AB22:AC22"/>
    <mergeCell ref="Q16:V17"/>
    <mergeCell ref="AB20:AC20"/>
    <mergeCell ref="O21:P21"/>
    <mergeCell ref="AB21:AC21"/>
    <mergeCell ref="AB18:AC18"/>
    <mergeCell ref="O23:P23"/>
    <mergeCell ref="AB23:AC23"/>
    <mergeCell ref="O24:P24"/>
    <mergeCell ref="O20:P20"/>
    <mergeCell ref="AB24:AC24"/>
    <mergeCell ref="O31:P31"/>
    <mergeCell ref="D30:H30"/>
    <mergeCell ref="D26:H26"/>
    <mergeCell ref="D27:H27"/>
    <mergeCell ref="D28:H28"/>
    <mergeCell ref="D29:H29"/>
    <mergeCell ref="O26:P26"/>
    <mergeCell ref="O28:P28"/>
    <mergeCell ref="O30:P30"/>
    <mergeCell ref="AB29:AC29"/>
    <mergeCell ref="R29:V29"/>
    <mergeCell ref="R25:V25"/>
    <mergeCell ref="R28:V28"/>
    <mergeCell ref="R27:V27"/>
    <mergeCell ref="AB25:AC25"/>
    <mergeCell ref="AB26:AC26"/>
    <mergeCell ref="AB27:AC27"/>
    <mergeCell ref="R26:V26"/>
    <mergeCell ref="AB28:AC28"/>
    <mergeCell ref="D21:H21"/>
    <mergeCell ref="D32:H32"/>
    <mergeCell ref="D31:H31"/>
    <mergeCell ref="R18:V18"/>
    <mergeCell ref="R19:V19"/>
    <mergeCell ref="R20:V20"/>
    <mergeCell ref="R21:V21"/>
    <mergeCell ref="R22:V22"/>
    <mergeCell ref="O32:P32"/>
    <mergeCell ref="D22:H22"/>
    <mergeCell ref="O29:P29"/>
    <mergeCell ref="D23:H23"/>
    <mergeCell ref="O25:P25"/>
    <mergeCell ref="D24:H24"/>
    <mergeCell ref="O27:P27"/>
    <mergeCell ref="D25:H25"/>
  </mergeCells>
  <phoneticPr fontId="1"/>
  <conditionalFormatting sqref="AD12:AD15 R18:V32 Y18:Z32 AB18:AD32">
    <cfRule type="cellIs" dxfId="2" priority="1" stopIfTrue="1" operator="equal">
      <formula>""</formula>
    </cfRule>
  </conditionalFormatting>
  <conditionalFormatting sqref="D18:H32 L18:M32 O18:P32 G12:P15 G10:AC10">
    <cfRule type="cellIs" dxfId="1" priority="2" stopIfTrue="1" operator="equal">
      <formula>""</formula>
    </cfRule>
  </conditionalFormatting>
  <conditionalFormatting sqref="U12:AC15">
    <cfRule type="cellIs" dxfId="0" priority="3" stopIfTrue="1" operator="equal">
      <formula>""</formula>
    </cfRule>
  </conditionalFormatting>
  <pageMargins left="0.78700000000000003" right="0.78700000000000003" top="0.98399999999999999" bottom="0.98399999999999999" header="0.51200000000000001" footer="0.51200000000000001"/>
  <pageSetup paperSize="9" scale="52" orientation="portrait" horizontalDpi="4294967293"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59"/>
  <sheetViews>
    <sheetView workbookViewId="0"/>
  </sheetViews>
  <sheetFormatPr defaultRowHeight="13.5" customHeight="1"/>
  <cols>
    <col min="1" max="16384" width="9" style="1"/>
  </cols>
  <sheetData>
    <row r="1" spans="1:1" ht="13.5" customHeight="1">
      <c r="A1" s="149">
        <f>参加申込書!P10</f>
        <v>0</v>
      </c>
    </row>
    <row r="2" spans="1:1" ht="13.5" hidden="1" customHeight="1">
      <c r="A2" s="149"/>
    </row>
    <row r="3" spans="1:1" ht="13.5" hidden="1" customHeight="1">
      <c r="A3" s="149"/>
    </row>
    <row r="4" spans="1:1" ht="13.5" hidden="1" customHeight="1">
      <c r="A4" s="149"/>
    </row>
    <row r="5" spans="1:1" ht="13.5" hidden="1" customHeight="1">
      <c r="A5" s="149"/>
    </row>
    <row r="6" spans="1:1" ht="13.5" hidden="1" customHeight="1">
      <c r="A6" s="149"/>
    </row>
    <row r="7" spans="1:1" ht="13.5" customHeight="1">
      <c r="A7" s="149">
        <f>参加申込書!P15</f>
        <v>0</v>
      </c>
    </row>
    <row r="8" spans="1:1" ht="13.5" hidden="1" customHeight="1">
      <c r="A8" s="149"/>
    </row>
    <row r="9" spans="1:1" ht="13.5" hidden="1" customHeight="1">
      <c r="A9" s="149"/>
    </row>
    <row r="10" spans="1:1" ht="13.5" hidden="1" customHeight="1">
      <c r="A10" s="149"/>
    </row>
    <row r="11" spans="1:1" ht="13.5" hidden="1" customHeight="1">
      <c r="A11" s="149"/>
    </row>
    <row r="12" spans="1:1" ht="13.5" hidden="1" customHeight="1">
      <c r="A12" s="149"/>
    </row>
    <row r="13" spans="1:1" ht="13.5" hidden="1" customHeight="1">
      <c r="A13" s="149"/>
    </row>
    <row r="14" spans="1:1" ht="13.5" customHeight="1">
      <c r="A14" s="149">
        <f>参加申込書!C15</f>
        <v>0</v>
      </c>
    </row>
    <row r="15" spans="1:1" ht="13.5" customHeight="1">
      <c r="A15" s="149">
        <f>参加申込書!C16</f>
        <v>0</v>
      </c>
    </row>
    <row r="16" spans="1:1" ht="13.5" customHeight="1">
      <c r="A16" s="149">
        <f>参加申込書!C17</f>
        <v>0</v>
      </c>
    </row>
    <row r="17" spans="1:1" ht="13.5" customHeight="1">
      <c r="A17" s="149">
        <f>参加申込書!C18</f>
        <v>0</v>
      </c>
    </row>
    <row r="18" spans="1:1" ht="13.5" customHeight="1">
      <c r="A18" s="149">
        <f>参加申込書!C19</f>
        <v>0</v>
      </c>
    </row>
    <row r="19" spans="1:1" ht="13.5" customHeight="1">
      <c r="A19" s="149">
        <f>参加申込書!C20</f>
        <v>0</v>
      </c>
    </row>
    <row r="20" spans="1:1" ht="13.5" customHeight="1">
      <c r="A20" s="149">
        <f>参加申込書!C21</f>
        <v>0</v>
      </c>
    </row>
    <row r="21" spans="1:1" ht="13.5" customHeight="1">
      <c r="A21" s="149">
        <f>参加申込書!C22</f>
        <v>0</v>
      </c>
    </row>
    <row r="22" spans="1:1" ht="13.5" customHeight="1">
      <c r="A22" s="149">
        <f>参加申込書!C23</f>
        <v>0</v>
      </c>
    </row>
    <row r="23" spans="1:1" ht="13.5" customHeight="1">
      <c r="A23" s="149">
        <f>参加申込書!C24</f>
        <v>0</v>
      </c>
    </row>
    <row r="24" spans="1:1" ht="13.5" customHeight="1">
      <c r="A24" s="149">
        <f>参加申込書!C25</f>
        <v>0</v>
      </c>
    </row>
    <row r="25" spans="1:1" ht="13.5" customHeight="1">
      <c r="A25" s="149">
        <f>参加申込書!C26</f>
        <v>0</v>
      </c>
    </row>
    <row r="26" spans="1:1" ht="13.5" customHeight="1">
      <c r="A26" s="149">
        <f>参加申込書!C27</f>
        <v>0</v>
      </c>
    </row>
    <row r="27" spans="1:1" ht="13.5" customHeight="1">
      <c r="A27" s="149">
        <f>参加申込書!C28</f>
        <v>0</v>
      </c>
    </row>
    <row r="28" spans="1:1" ht="13.5" customHeight="1">
      <c r="A28" s="149">
        <f>参加申込書!C29</f>
        <v>0</v>
      </c>
    </row>
    <row r="29" spans="1:1" ht="13.5" customHeight="1">
      <c r="A29" s="149">
        <f>参加申込書!D11</f>
        <v>0</v>
      </c>
    </row>
    <row r="30" spans="1:1" ht="13.5" hidden="1" customHeight="1">
      <c r="A30" s="149"/>
    </row>
    <row r="31" spans="1:1" ht="13.5" hidden="1" customHeight="1">
      <c r="A31" s="149"/>
    </row>
    <row r="32" spans="1:1" ht="13.5" hidden="1" customHeight="1">
      <c r="A32" s="149"/>
    </row>
    <row r="33" spans="1:1" ht="13.5" hidden="1" customHeight="1">
      <c r="A33" s="149"/>
    </row>
    <row r="34" spans="1:1" ht="13.5" hidden="1" customHeight="1">
      <c r="A34" s="149"/>
    </row>
    <row r="35" spans="1:1" ht="13.5" hidden="1" customHeight="1">
      <c r="A35" s="149"/>
    </row>
    <row r="36" spans="1:1" ht="13.5" hidden="1" customHeight="1">
      <c r="A36" s="149"/>
    </row>
    <row r="37" spans="1:1" ht="13.5" hidden="1" customHeight="1">
      <c r="A37" s="149"/>
    </row>
    <row r="38" spans="1:1" ht="13.5" hidden="1" customHeight="1">
      <c r="A38" s="149"/>
    </row>
    <row r="39" spans="1:1" ht="13.5" hidden="1" customHeight="1">
      <c r="A39" s="149"/>
    </row>
    <row r="40" spans="1:1" ht="13.5" hidden="1" customHeight="1">
      <c r="A40" s="149"/>
    </row>
    <row r="41" spans="1:1" ht="13.5" hidden="1" customHeight="1">
      <c r="A41" s="149"/>
    </row>
    <row r="42" spans="1:1" ht="13.5" hidden="1" customHeight="1">
      <c r="A42" s="149"/>
    </row>
    <row r="43" spans="1:1" ht="13.5" hidden="1" customHeight="1">
      <c r="A43" s="149"/>
    </row>
    <row r="44" spans="1:1" ht="13.5" hidden="1" customHeight="1">
      <c r="A44" s="149"/>
    </row>
    <row r="45" spans="1:1" ht="13.5" hidden="1" customHeight="1">
      <c r="A45" s="149"/>
    </row>
    <row r="46" spans="1:1" ht="13.5" hidden="1" customHeight="1">
      <c r="A46" s="149"/>
    </row>
    <row r="47" spans="1:1" ht="13.5" hidden="1" customHeight="1">
      <c r="A47" s="149"/>
    </row>
    <row r="48" spans="1:1" ht="13.5" hidden="1" customHeight="1">
      <c r="A48" s="149"/>
    </row>
    <row r="49" spans="1:1" ht="13.5" hidden="1" customHeight="1">
      <c r="A49" s="149"/>
    </row>
    <row r="50" spans="1:1" ht="13.5" hidden="1" customHeight="1">
      <c r="A50" s="149"/>
    </row>
    <row r="51" spans="1:1" ht="13.5" hidden="1" customHeight="1">
      <c r="A51" s="149"/>
    </row>
    <row r="52" spans="1:1" ht="13.5" hidden="1" customHeight="1">
      <c r="A52" s="149"/>
    </row>
    <row r="53" spans="1:1" ht="13.5" hidden="1" customHeight="1">
      <c r="A53" s="149"/>
    </row>
    <row r="54" spans="1:1" ht="13.5" hidden="1" customHeight="1">
      <c r="A54" s="149"/>
    </row>
    <row r="55" spans="1:1" ht="13.5" customHeight="1">
      <c r="A55" s="149">
        <f>参加申込書!J11</f>
        <v>0</v>
      </c>
    </row>
    <row r="56" spans="1:1" ht="13.5" customHeight="1">
      <c r="A56" s="149">
        <f>参加申込書!D12</f>
        <v>0</v>
      </c>
    </row>
    <row r="57" spans="1:1" ht="13.5" customHeight="1">
      <c r="A57" s="149">
        <f>参加申込書!J12</f>
        <v>0</v>
      </c>
    </row>
    <row r="58" spans="1:1" ht="13.5" customHeight="1">
      <c r="A58" s="149">
        <f>参加申込書!E10</f>
        <v>0</v>
      </c>
    </row>
    <row r="59" spans="1:1" ht="13.5" customHeight="1">
      <c r="A59" s="149">
        <f>参加申込書!P11</f>
        <v>0</v>
      </c>
    </row>
  </sheetData>
  <sheetProtection sheet="1" objects="1" scenarios="1" selectLockedCells="1" selectUnlockedCells="1"/>
  <protectedRanges>
    <protectedRange sqref="A1:A59" name="範囲1"/>
  </protectedRanges>
  <phoneticPr fontId="1"/>
  <pageMargins left="0.78700000000000003" right="0.78700000000000003" top="0.98399999999999999" bottom="0.98399999999999999"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U28"/>
  <sheetViews>
    <sheetView workbookViewId="0">
      <selection sqref="A1:S1"/>
    </sheetView>
  </sheetViews>
  <sheetFormatPr defaultColWidth="12" defaultRowHeight="14.25"/>
  <cols>
    <col min="1" max="1" width="5" style="9" customWidth="1"/>
    <col min="2" max="2" width="5.625" style="9" customWidth="1"/>
    <col min="3" max="8" width="5" style="9" customWidth="1"/>
    <col min="9" max="9" width="4.875" style="9" customWidth="1"/>
    <col min="10" max="10" width="5" style="9" customWidth="1"/>
    <col min="11" max="19" width="3.625" style="9" customWidth="1"/>
    <col min="20" max="16384" width="12" style="9"/>
  </cols>
  <sheetData>
    <row r="1" spans="1:21" ht="48.75" customHeight="1">
      <c r="A1" s="378" t="s">
        <v>41</v>
      </c>
      <c r="B1" s="379"/>
      <c r="C1" s="379"/>
      <c r="D1" s="379"/>
      <c r="E1" s="379"/>
      <c r="F1" s="379"/>
      <c r="G1" s="379"/>
      <c r="H1" s="379"/>
      <c r="I1" s="379"/>
      <c r="J1" s="379"/>
      <c r="K1" s="379"/>
      <c r="L1" s="379"/>
      <c r="M1" s="379"/>
      <c r="N1" s="379"/>
      <c r="O1" s="379"/>
      <c r="P1" s="379"/>
      <c r="Q1" s="379"/>
      <c r="R1" s="379"/>
      <c r="S1" s="379"/>
    </row>
    <row r="2" spans="1:21" ht="37.5" customHeight="1" thickBot="1">
      <c r="A2" s="10"/>
      <c r="B2" s="10"/>
      <c r="C2" s="10"/>
      <c r="D2" s="10"/>
      <c r="E2" s="10"/>
      <c r="F2" s="10"/>
      <c r="G2" s="10"/>
      <c r="H2" s="10"/>
      <c r="I2" s="11"/>
      <c r="J2" s="388" t="str">
        <f>IF(参加申込書!P3="男子","&lt;男子&gt;",IF(参加申込書!P3="女子","&lt;女子&gt;",""))</f>
        <v/>
      </c>
      <c r="K2" s="388"/>
      <c r="L2" s="388"/>
      <c r="M2" s="389"/>
      <c r="N2" s="380" t="s">
        <v>33</v>
      </c>
      <c r="O2" s="381"/>
      <c r="P2" s="382"/>
      <c r="Q2" s="383">
        <f>参加申込書!P15</f>
        <v>0</v>
      </c>
      <c r="R2" s="384"/>
      <c r="S2" s="385"/>
    </row>
    <row r="3" spans="1:21" ht="27.95" customHeight="1">
      <c r="A3" s="390" t="s">
        <v>10</v>
      </c>
      <c r="B3" s="386"/>
      <c r="C3" s="391"/>
      <c r="D3" s="386">
        <f>参加申込書!E10</f>
        <v>0</v>
      </c>
      <c r="E3" s="386"/>
      <c r="F3" s="386"/>
      <c r="G3" s="386"/>
      <c r="H3" s="386"/>
      <c r="I3" s="386"/>
      <c r="J3" s="386"/>
      <c r="K3" s="386"/>
      <c r="L3" s="386"/>
      <c r="M3" s="386"/>
      <c r="N3" s="386"/>
      <c r="O3" s="386"/>
      <c r="P3" s="386"/>
      <c r="Q3" s="386"/>
      <c r="R3" s="386"/>
      <c r="S3" s="387"/>
    </row>
    <row r="4" spans="1:21" ht="27.95" customHeight="1">
      <c r="A4" s="429" t="s">
        <v>3</v>
      </c>
      <c r="B4" s="421"/>
      <c r="C4" s="430"/>
      <c r="D4" s="421">
        <f>参加申込書!D11</f>
        <v>0</v>
      </c>
      <c r="E4" s="421"/>
      <c r="F4" s="421"/>
      <c r="G4" s="421"/>
      <c r="H4" s="422"/>
      <c r="I4" s="433" t="s">
        <v>24</v>
      </c>
      <c r="J4" s="434"/>
      <c r="K4" s="434"/>
      <c r="L4" s="435"/>
      <c r="M4" s="411">
        <f>参加申込書!J11</f>
        <v>0</v>
      </c>
      <c r="N4" s="412"/>
      <c r="O4" s="412"/>
      <c r="P4" s="412"/>
      <c r="Q4" s="412"/>
      <c r="R4" s="412"/>
      <c r="S4" s="413"/>
    </row>
    <row r="5" spans="1:21" ht="27.95" customHeight="1" thickBot="1">
      <c r="A5" s="431" t="s">
        <v>14</v>
      </c>
      <c r="B5" s="417"/>
      <c r="C5" s="432"/>
      <c r="D5" s="417">
        <f>参加申込書!D12</f>
        <v>0</v>
      </c>
      <c r="E5" s="417"/>
      <c r="F5" s="417"/>
      <c r="G5" s="417"/>
      <c r="H5" s="418"/>
      <c r="I5" s="436" t="s">
        <v>25</v>
      </c>
      <c r="J5" s="437"/>
      <c r="K5" s="437"/>
      <c r="L5" s="438"/>
      <c r="M5" s="414">
        <f>参加申込書!J12</f>
        <v>0</v>
      </c>
      <c r="N5" s="415"/>
      <c r="O5" s="415"/>
      <c r="P5" s="415"/>
      <c r="Q5" s="415"/>
      <c r="R5" s="415"/>
      <c r="S5" s="416"/>
    </row>
    <row r="6" spans="1:21" ht="27.95" customHeight="1">
      <c r="A6" s="406" t="s">
        <v>7</v>
      </c>
      <c r="B6" s="424" t="s">
        <v>13</v>
      </c>
      <c r="C6" s="424"/>
      <c r="D6" s="424"/>
      <c r="E6" s="424"/>
      <c r="F6" s="424"/>
      <c r="G6" s="424"/>
      <c r="H6" s="424"/>
      <c r="I6" s="423" t="s">
        <v>8</v>
      </c>
      <c r="J6" s="391"/>
      <c r="K6" s="426" t="s">
        <v>34</v>
      </c>
      <c r="L6" s="427"/>
      <c r="M6" s="427"/>
      <c r="N6" s="428"/>
      <c r="O6" s="386" t="s">
        <v>11</v>
      </c>
      <c r="P6" s="419"/>
      <c r="Q6" s="419"/>
      <c r="R6" s="419"/>
      <c r="S6" s="420"/>
    </row>
    <row r="7" spans="1:21" ht="27.95" customHeight="1">
      <c r="A7" s="407"/>
      <c r="B7" s="425"/>
      <c r="C7" s="425"/>
      <c r="D7" s="425"/>
      <c r="E7" s="425"/>
      <c r="F7" s="425"/>
      <c r="G7" s="425"/>
      <c r="H7" s="425"/>
      <c r="I7" s="12" t="s">
        <v>2</v>
      </c>
      <c r="J7" s="13" t="s">
        <v>1</v>
      </c>
      <c r="K7" s="14">
        <v>1</v>
      </c>
      <c r="L7" s="15">
        <v>2</v>
      </c>
      <c r="M7" s="15">
        <v>3</v>
      </c>
      <c r="N7" s="16">
        <v>4</v>
      </c>
      <c r="O7" s="17">
        <v>1</v>
      </c>
      <c r="P7" s="18">
        <v>2</v>
      </c>
      <c r="Q7" s="18">
        <v>3</v>
      </c>
      <c r="R7" s="19">
        <v>4</v>
      </c>
      <c r="S7" s="20">
        <v>5</v>
      </c>
      <c r="U7" s="9" t="s">
        <v>9</v>
      </c>
    </row>
    <row r="8" spans="1:21" ht="27.95" customHeight="1">
      <c r="A8" s="21">
        <v>1</v>
      </c>
      <c r="B8" s="408">
        <f>参加申込書!C15</f>
        <v>0</v>
      </c>
      <c r="C8" s="409"/>
      <c r="D8" s="409"/>
      <c r="E8" s="409"/>
      <c r="F8" s="409"/>
      <c r="G8" s="409"/>
      <c r="H8" s="410"/>
      <c r="I8" s="22">
        <v>4</v>
      </c>
      <c r="J8" s="23">
        <v>4</v>
      </c>
      <c r="K8" s="24"/>
      <c r="L8" s="25"/>
      <c r="M8" s="25"/>
      <c r="N8" s="26"/>
      <c r="O8" s="24"/>
      <c r="P8" s="25"/>
      <c r="Q8" s="25"/>
      <c r="R8" s="27"/>
      <c r="S8" s="28"/>
    </row>
    <row r="9" spans="1:21" ht="27.95" customHeight="1">
      <c r="A9" s="21">
        <v>2</v>
      </c>
      <c r="B9" s="403">
        <f>参加申込書!C16</f>
        <v>0</v>
      </c>
      <c r="C9" s="403"/>
      <c r="D9" s="403"/>
      <c r="E9" s="403"/>
      <c r="F9" s="403"/>
      <c r="G9" s="403"/>
      <c r="H9" s="403"/>
      <c r="I9" s="22">
        <v>5</v>
      </c>
      <c r="J9" s="23">
        <v>5</v>
      </c>
      <c r="K9" s="29"/>
      <c r="L9" s="30"/>
      <c r="M9" s="30"/>
      <c r="N9" s="31"/>
      <c r="O9" s="29"/>
      <c r="P9" s="30"/>
      <c r="Q9" s="30"/>
      <c r="R9" s="32"/>
      <c r="S9" s="33"/>
    </row>
    <row r="10" spans="1:21" ht="27.95" customHeight="1">
      <c r="A10" s="21">
        <v>3</v>
      </c>
      <c r="B10" s="403">
        <f>参加申込書!C17</f>
        <v>0</v>
      </c>
      <c r="C10" s="403"/>
      <c r="D10" s="403"/>
      <c r="E10" s="403"/>
      <c r="F10" s="403"/>
      <c r="G10" s="403"/>
      <c r="H10" s="403"/>
      <c r="I10" s="22">
        <v>6</v>
      </c>
      <c r="J10" s="23">
        <v>6</v>
      </c>
      <c r="K10" s="29"/>
      <c r="L10" s="30"/>
      <c r="M10" s="30"/>
      <c r="N10" s="31"/>
      <c r="O10" s="29"/>
      <c r="P10" s="30"/>
      <c r="Q10" s="30"/>
      <c r="R10" s="32"/>
      <c r="S10" s="33"/>
    </row>
    <row r="11" spans="1:21" ht="27.95" customHeight="1">
      <c r="A11" s="21">
        <v>4</v>
      </c>
      <c r="B11" s="403">
        <f>参加申込書!C18</f>
        <v>0</v>
      </c>
      <c r="C11" s="403"/>
      <c r="D11" s="403"/>
      <c r="E11" s="403"/>
      <c r="F11" s="403"/>
      <c r="G11" s="403"/>
      <c r="H11" s="403"/>
      <c r="I11" s="22">
        <v>7</v>
      </c>
      <c r="J11" s="23">
        <v>7</v>
      </c>
      <c r="K11" s="29"/>
      <c r="L11" s="30"/>
      <c r="M11" s="30"/>
      <c r="N11" s="31"/>
      <c r="O11" s="29"/>
      <c r="P11" s="30"/>
      <c r="Q11" s="30"/>
      <c r="R11" s="34"/>
      <c r="S11" s="33"/>
    </row>
    <row r="12" spans="1:21" ht="27.95" customHeight="1">
      <c r="A12" s="21">
        <v>5</v>
      </c>
      <c r="B12" s="403">
        <f>参加申込書!C19</f>
        <v>0</v>
      </c>
      <c r="C12" s="403"/>
      <c r="D12" s="403"/>
      <c r="E12" s="403"/>
      <c r="F12" s="403"/>
      <c r="G12" s="403"/>
      <c r="H12" s="403"/>
      <c r="I12" s="22">
        <v>8</v>
      </c>
      <c r="J12" s="23">
        <v>8</v>
      </c>
      <c r="K12" s="29"/>
      <c r="L12" s="30"/>
      <c r="M12" s="30"/>
      <c r="N12" s="31"/>
      <c r="O12" s="29"/>
      <c r="P12" s="30"/>
      <c r="Q12" s="30"/>
      <c r="R12" s="32"/>
      <c r="S12" s="33"/>
    </row>
    <row r="13" spans="1:21" ht="27.95" customHeight="1">
      <c r="A13" s="21">
        <v>6</v>
      </c>
      <c r="B13" s="403">
        <f>参加申込書!C20</f>
        <v>0</v>
      </c>
      <c r="C13" s="403"/>
      <c r="D13" s="403"/>
      <c r="E13" s="403"/>
      <c r="F13" s="403"/>
      <c r="G13" s="403"/>
      <c r="H13" s="403"/>
      <c r="I13" s="22">
        <v>9</v>
      </c>
      <c r="J13" s="23">
        <v>9</v>
      </c>
      <c r="K13" s="29"/>
      <c r="L13" s="30"/>
      <c r="M13" s="30"/>
      <c r="N13" s="31"/>
      <c r="O13" s="29"/>
      <c r="P13" s="30"/>
      <c r="Q13" s="30"/>
      <c r="R13" s="32"/>
      <c r="S13" s="33"/>
    </row>
    <row r="14" spans="1:21" ht="27.95" customHeight="1">
      <c r="A14" s="21">
        <v>7</v>
      </c>
      <c r="B14" s="403">
        <f>参加申込書!C21</f>
        <v>0</v>
      </c>
      <c r="C14" s="403"/>
      <c r="D14" s="403"/>
      <c r="E14" s="403"/>
      <c r="F14" s="403"/>
      <c r="G14" s="403"/>
      <c r="H14" s="403"/>
      <c r="I14" s="22">
        <v>10</v>
      </c>
      <c r="J14" s="23">
        <v>10</v>
      </c>
      <c r="K14" s="29"/>
      <c r="L14" s="30"/>
      <c r="M14" s="30"/>
      <c r="N14" s="31"/>
      <c r="O14" s="29"/>
      <c r="P14" s="30"/>
      <c r="Q14" s="30"/>
      <c r="R14" s="32"/>
      <c r="S14" s="33"/>
    </row>
    <row r="15" spans="1:21" ht="27.95" customHeight="1">
      <c r="A15" s="21">
        <v>8</v>
      </c>
      <c r="B15" s="403">
        <f>参加申込書!C22</f>
        <v>0</v>
      </c>
      <c r="C15" s="403"/>
      <c r="D15" s="403"/>
      <c r="E15" s="403"/>
      <c r="F15" s="403"/>
      <c r="G15" s="403"/>
      <c r="H15" s="403"/>
      <c r="I15" s="22">
        <v>11</v>
      </c>
      <c r="J15" s="23">
        <v>11</v>
      </c>
      <c r="K15" s="29"/>
      <c r="L15" s="30"/>
      <c r="M15" s="30"/>
      <c r="N15" s="31"/>
      <c r="O15" s="29"/>
      <c r="P15" s="30"/>
      <c r="Q15" s="30"/>
      <c r="R15" s="32"/>
      <c r="S15" s="33"/>
    </row>
    <row r="16" spans="1:21" ht="27.95" customHeight="1">
      <c r="A16" s="21">
        <v>9</v>
      </c>
      <c r="B16" s="403">
        <f>参加申込書!C23</f>
        <v>0</v>
      </c>
      <c r="C16" s="403"/>
      <c r="D16" s="403"/>
      <c r="E16" s="403"/>
      <c r="F16" s="403"/>
      <c r="G16" s="403"/>
      <c r="H16" s="403"/>
      <c r="I16" s="22">
        <v>12</v>
      </c>
      <c r="J16" s="23">
        <v>12</v>
      </c>
      <c r="K16" s="29"/>
      <c r="L16" s="30"/>
      <c r="M16" s="30"/>
      <c r="N16" s="31"/>
      <c r="O16" s="29"/>
      <c r="P16" s="30"/>
      <c r="Q16" s="30"/>
      <c r="R16" s="32"/>
      <c r="S16" s="33"/>
    </row>
    <row r="17" spans="1:21" ht="27.95" customHeight="1">
      <c r="A17" s="21">
        <v>10</v>
      </c>
      <c r="B17" s="403">
        <f>参加申込書!C24</f>
        <v>0</v>
      </c>
      <c r="C17" s="403"/>
      <c r="D17" s="403"/>
      <c r="E17" s="403"/>
      <c r="F17" s="403"/>
      <c r="G17" s="403"/>
      <c r="H17" s="403"/>
      <c r="I17" s="22">
        <v>13</v>
      </c>
      <c r="J17" s="23">
        <v>13</v>
      </c>
      <c r="K17" s="29"/>
      <c r="L17" s="30"/>
      <c r="M17" s="30"/>
      <c r="N17" s="31"/>
      <c r="O17" s="29"/>
      <c r="P17" s="30"/>
      <c r="Q17" s="30"/>
      <c r="R17" s="32"/>
      <c r="S17" s="33"/>
    </row>
    <row r="18" spans="1:21" ht="27.95" customHeight="1">
      <c r="A18" s="21">
        <v>11</v>
      </c>
      <c r="B18" s="403">
        <f>参加申込書!C25</f>
        <v>0</v>
      </c>
      <c r="C18" s="403"/>
      <c r="D18" s="403"/>
      <c r="E18" s="403"/>
      <c r="F18" s="403"/>
      <c r="G18" s="403"/>
      <c r="H18" s="403"/>
      <c r="I18" s="22">
        <v>14</v>
      </c>
      <c r="J18" s="23">
        <v>14</v>
      </c>
      <c r="K18" s="29"/>
      <c r="L18" s="30"/>
      <c r="M18" s="30"/>
      <c r="N18" s="31"/>
      <c r="O18" s="29"/>
      <c r="P18" s="30"/>
      <c r="Q18" s="30"/>
      <c r="R18" s="32"/>
      <c r="S18" s="33"/>
    </row>
    <row r="19" spans="1:21" ht="27.95" customHeight="1">
      <c r="A19" s="21">
        <v>12</v>
      </c>
      <c r="B19" s="403">
        <f>参加申込書!C26</f>
        <v>0</v>
      </c>
      <c r="C19" s="403"/>
      <c r="D19" s="403"/>
      <c r="E19" s="403"/>
      <c r="F19" s="403"/>
      <c r="G19" s="403"/>
      <c r="H19" s="403"/>
      <c r="I19" s="22">
        <v>15</v>
      </c>
      <c r="J19" s="23">
        <v>15</v>
      </c>
      <c r="K19" s="29"/>
      <c r="L19" s="30"/>
      <c r="M19" s="30"/>
      <c r="N19" s="31"/>
      <c r="O19" s="29"/>
      <c r="P19" s="30"/>
      <c r="Q19" s="30"/>
      <c r="R19" s="32"/>
      <c r="S19" s="33"/>
    </row>
    <row r="20" spans="1:21" ht="27.95" customHeight="1">
      <c r="A20" s="21">
        <v>13</v>
      </c>
      <c r="B20" s="403">
        <f>参加申込書!C27</f>
        <v>0</v>
      </c>
      <c r="C20" s="403"/>
      <c r="D20" s="403"/>
      <c r="E20" s="403"/>
      <c r="F20" s="403"/>
      <c r="G20" s="403"/>
      <c r="H20" s="403"/>
      <c r="I20" s="22">
        <v>16</v>
      </c>
      <c r="J20" s="23">
        <v>16</v>
      </c>
      <c r="K20" s="29"/>
      <c r="L20" s="30"/>
      <c r="M20" s="30"/>
      <c r="N20" s="31"/>
      <c r="O20" s="29"/>
      <c r="P20" s="30"/>
      <c r="Q20" s="30"/>
      <c r="R20" s="32"/>
      <c r="S20" s="33"/>
    </row>
    <row r="21" spans="1:21" ht="27.95" customHeight="1">
      <c r="A21" s="21">
        <v>14</v>
      </c>
      <c r="B21" s="403">
        <f>参加申込書!C28</f>
        <v>0</v>
      </c>
      <c r="C21" s="403"/>
      <c r="D21" s="403"/>
      <c r="E21" s="403"/>
      <c r="F21" s="403"/>
      <c r="G21" s="403"/>
      <c r="H21" s="403"/>
      <c r="I21" s="22">
        <v>17</v>
      </c>
      <c r="J21" s="23">
        <v>17</v>
      </c>
      <c r="K21" s="29"/>
      <c r="L21" s="30"/>
      <c r="M21" s="30"/>
      <c r="N21" s="31"/>
      <c r="O21" s="29"/>
      <c r="P21" s="30"/>
      <c r="Q21" s="30"/>
      <c r="R21" s="32"/>
      <c r="S21" s="33"/>
    </row>
    <row r="22" spans="1:21" ht="27.95" customHeight="1" thickBot="1">
      <c r="A22" s="35">
        <v>15</v>
      </c>
      <c r="B22" s="402">
        <f>参加申込書!C29</f>
        <v>0</v>
      </c>
      <c r="C22" s="402"/>
      <c r="D22" s="402"/>
      <c r="E22" s="402"/>
      <c r="F22" s="402"/>
      <c r="G22" s="402"/>
      <c r="H22" s="402"/>
      <c r="I22" s="36">
        <v>18</v>
      </c>
      <c r="J22" s="37">
        <v>18</v>
      </c>
      <c r="K22" s="38"/>
      <c r="L22" s="39"/>
      <c r="M22" s="39"/>
      <c r="N22" s="40"/>
      <c r="O22" s="38"/>
      <c r="P22" s="39"/>
      <c r="Q22" s="39"/>
      <c r="R22" s="41"/>
      <c r="S22" s="40"/>
      <c r="U22" s="42"/>
    </row>
    <row r="23" spans="1:21" ht="13.5" customHeight="1">
      <c r="A23" s="43"/>
      <c r="B23" s="43"/>
      <c r="C23" s="43"/>
      <c r="D23" s="43"/>
      <c r="E23" s="43"/>
      <c r="F23" s="43"/>
      <c r="G23" s="43"/>
      <c r="H23" s="43"/>
      <c r="I23" s="43"/>
      <c r="J23" s="43"/>
      <c r="K23" s="43"/>
      <c r="L23" s="43"/>
      <c r="M23" s="43"/>
      <c r="N23" s="43"/>
      <c r="O23" s="43"/>
      <c r="P23" s="43"/>
      <c r="Q23" s="43"/>
      <c r="R23" s="43"/>
    </row>
    <row r="24" spans="1:21" ht="27.95" customHeight="1">
      <c r="A24" s="392" t="s">
        <v>29</v>
      </c>
      <c r="B24" s="393"/>
      <c r="C24" s="405" t="s">
        <v>30</v>
      </c>
      <c r="D24" s="405"/>
      <c r="E24" s="405" t="s">
        <v>31</v>
      </c>
      <c r="F24" s="405"/>
      <c r="G24" s="405" t="s">
        <v>32</v>
      </c>
      <c r="H24" s="405"/>
      <c r="I24" s="396" t="s">
        <v>28</v>
      </c>
      <c r="J24" s="397"/>
      <c r="K24" s="398"/>
      <c r="L24" s="44" t="s">
        <v>26</v>
      </c>
      <c r="M24" s="45">
        <v>1</v>
      </c>
      <c r="N24" s="45">
        <v>2</v>
      </c>
      <c r="O24" s="45">
        <v>3</v>
      </c>
      <c r="P24" s="45">
        <v>4</v>
      </c>
      <c r="Q24" s="45">
        <v>5</v>
      </c>
      <c r="R24" s="45">
        <v>6</v>
      </c>
      <c r="S24" s="45">
        <v>7</v>
      </c>
    </row>
    <row r="25" spans="1:21" ht="27.95" customHeight="1">
      <c r="A25" s="394"/>
      <c r="B25" s="395"/>
      <c r="C25" s="404"/>
      <c r="D25" s="404"/>
      <c r="E25" s="404"/>
      <c r="F25" s="404"/>
      <c r="G25" s="404"/>
      <c r="H25" s="404"/>
      <c r="I25" s="399"/>
      <c r="J25" s="400"/>
      <c r="K25" s="401"/>
      <c r="L25" s="44" t="s">
        <v>27</v>
      </c>
      <c r="M25" s="45">
        <v>1</v>
      </c>
      <c r="N25" s="45">
        <v>2</v>
      </c>
      <c r="O25" s="45">
        <v>3</v>
      </c>
      <c r="P25" s="45">
        <v>4</v>
      </c>
      <c r="Q25" s="45">
        <v>5</v>
      </c>
      <c r="R25" s="45">
        <v>6</v>
      </c>
      <c r="S25" s="45">
        <v>7</v>
      </c>
    </row>
    <row r="26" spans="1:21" ht="15" customHeight="1">
      <c r="A26" s="43"/>
      <c r="B26" s="43"/>
      <c r="C26" s="43"/>
      <c r="D26" s="43"/>
      <c r="E26" s="43"/>
      <c r="F26" s="43"/>
      <c r="G26" s="43"/>
      <c r="H26" s="43"/>
      <c r="I26" s="43"/>
      <c r="J26" s="43"/>
      <c r="K26" s="43"/>
      <c r="L26" s="43"/>
      <c r="M26" s="43"/>
      <c r="N26" s="43"/>
      <c r="O26" s="43"/>
      <c r="P26" s="43"/>
      <c r="Q26" s="43"/>
      <c r="R26" s="43"/>
    </row>
    <row r="27" spans="1:21" ht="15.75" customHeight="1">
      <c r="A27" s="46"/>
      <c r="B27" s="47"/>
      <c r="C27" s="47"/>
      <c r="D27" s="47"/>
      <c r="E27" s="47"/>
      <c r="F27" s="47"/>
      <c r="G27" s="47"/>
      <c r="H27" s="47"/>
      <c r="I27" s="47"/>
      <c r="J27" s="47"/>
      <c r="K27" s="47"/>
      <c r="L27" s="47"/>
      <c r="M27" s="47"/>
    </row>
    <row r="28" spans="1:21">
      <c r="T28" s="42"/>
    </row>
  </sheetData>
  <mergeCells count="42">
    <mergeCell ref="M4:S4"/>
    <mergeCell ref="M5:S5"/>
    <mergeCell ref="D5:H5"/>
    <mergeCell ref="O6:S6"/>
    <mergeCell ref="D4:H4"/>
    <mergeCell ref="I6:J6"/>
    <mergeCell ref="B6:H7"/>
    <mergeCell ref="K6:N6"/>
    <mergeCell ref="A4:C4"/>
    <mergeCell ref="A5:C5"/>
    <mergeCell ref="I4:L4"/>
    <mergeCell ref="I5:L5"/>
    <mergeCell ref="B20:H20"/>
    <mergeCell ref="B19:H19"/>
    <mergeCell ref="B18:H18"/>
    <mergeCell ref="B17:H17"/>
    <mergeCell ref="B15:H15"/>
    <mergeCell ref="B13:H13"/>
    <mergeCell ref="B16:H16"/>
    <mergeCell ref="A6:A7"/>
    <mergeCell ref="B12:H12"/>
    <mergeCell ref="B14:H14"/>
    <mergeCell ref="B11:H11"/>
    <mergeCell ref="B8:H8"/>
    <mergeCell ref="B10:H10"/>
    <mergeCell ref="B9:H9"/>
    <mergeCell ref="A24:B25"/>
    <mergeCell ref="I24:K25"/>
    <mergeCell ref="B22:H22"/>
    <mergeCell ref="B21:H21"/>
    <mergeCell ref="G25:H25"/>
    <mergeCell ref="C24:D24"/>
    <mergeCell ref="E24:F24"/>
    <mergeCell ref="G24:H24"/>
    <mergeCell ref="C25:D25"/>
    <mergeCell ref="E25:F25"/>
    <mergeCell ref="A1:S1"/>
    <mergeCell ref="N2:P2"/>
    <mergeCell ref="Q2:S2"/>
    <mergeCell ref="D3:S3"/>
    <mergeCell ref="J2:M2"/>
    <mergeCell ref="A3:C3"/>
  </mergeCells>
  <phoneticPr fontId="1"/>
  <printOptions horizontalCentered="1" verticalCentered="1"/>
  <pageMargins left="0.27559055118110237" right="0" top="0.39370078740157483" bottom="0.19685039370078741" header="0.31496062992125984" footer="0.19685039370078741"/>
  <pageSetup paperSize="9" scale="95"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参加申込書</vt:lpstr>
      <vt:lpstr>帯同審判日程</vt:lpstr>
      <vt:lpstr>プログラム申込</vt:lpstr>
      <vt:lpstr>エントリー変更</vt:lpstr>
      <vt:lpstr>スコア用</vt:lpstr>
      <vt:lpstr>ファール用紙</vt:lpstr>
      <vt:lpstr>ファール用紙!Print_Area</vt:lpstr>
      <vt:lpstr>プログラム申込!Print_Area</vt:lpstr>
      <vt:lpstr>参加申込書!Print_Area</vt:lpstr>
      <vt:lpstr>帯同審判日程!Print_Area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2019-10-02T15:07:36Z</cp:lastPrinted>
  <dcterms:created xsi:type="dcterms:W3CDTF">1999-08-20T02:01:30Z</dcterms:created>
  <dcterms:modified xsi:type="dcterms:W3CDTF">2020-10-17T04:52:34Z</dcterms:modified>
</cp:coreProperties>
</file>